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'MJ'!$A$1:$N$42</definedName>
    <definedName name="_xlnm.Print_Area" localSheetId="2">'MK'!$A$1:$N$32</definedName>
    <definedName name="_xlnm.Print_Area" localSheetId="4">'MKM'!$A$1:$N$61</definedName>
    <definedName name="_xlnm.Print_Area" localSheetId="1">'MM'!$A$1:$N$44</definedName>
  </definedNames>
  <calcPr fullCalcOnLoad="1"/>
</workbook>
</file>

<file path=xl/sharedStrings.xml><?xml version="1.0" encoding="utf-8"?>
<sst xmlns="http://schemas.openxmlformats.org/spreadsheetml/2006/main" count="462" uniqueCount="141">
  <si>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</si>
  <si>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</si>
  <si>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</si>
  <si>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</si>
  <si>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</si>
  <si>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</si>
  <si>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</si>
  <si>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</si>
  <si>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</si>
  <si>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</si>
  <si>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</si>
  <si>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</si>
  <si>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Dinez</t>
  </si>
  <si>
    <t>Minerois</t>
  </si>
  <si>
    <t>D4</t>
  </si>
  <si>
    <t>D6</t>
  </si>
  <si>
    <t>Meerdaal</t>
  </si>
  <si>
    <t>Schulen</t>
  </si>
  <si>
    <t>D0</t>
  </si>
  <si>
    <t>NG</t>
  </si>
  <si>
    <t>Zandvoorde</t>
  </si>
  <si>
    <t>Meulebeke</t>
  </si>
  <si>
    <t>NC</t>
  </si>
  <si>
    <t>Vedrinamur</t>
  </si>
  <si>
    <t>J3</t>
  </si>
  <si>
    <t>J2</t>
  </si>
  <si>
    <t>J1</t>
  </si>
  <si>
    <t>K2</t>
  </si>
  <si>
    <t>K1</t>
  </si>
  <si>
    <t>Malonne</t>
  </si>
  <si>
    <t>M2</t>
  </si>
  <si>
    <t>M1</t>
  </si>
  <si>
    <t>PM2</t>
  </si>
  <si>
    <t>PM1</t>
  </si>
  <si>
    <t>Wanze</t>
  </si>
  <si>
    <t>Zoersel</t>
  </si>
  <si>
    <t>Lauwe</t>
  </si>
  <si>
    <t>Youth Ranking Meisjes Kadetten/Miniemen</t>
  </si>
  <si>
    <t>Jamoigne</t>
  </si>
  <si>
    <t>Lanaken</t>
  </si>
  <si>
    <t>Geelse</t>
  </si>
  <si>
    <t>Luttre</t>
  </si>
  <si>
    <t>BEN3</t>
  </si>
  <si>
    <t>Montzen</t>
  </si>
  <si>
    <t>B0</t>
  </si>
  <si>
    <t>Merksplas</t>
  </si>
  <si>
    <t>Perwez</t>
  </si>
  <si>
    <t>BEN2</t>
  </si>
  <si>
    <t>Orka</t>
  </si>
  <si>
    <t>Nodo</t>
  </si>
  <si>
    <t>Turnhout</t>
  </si>
  <si>
    <t>Dylan Berlaar</t>
  </si>
  <si>
    <t>Lansweeper Hamm</t>
  </si>
  <si>
    <t>2018/2019</t>
  </si>
  <si>
    <t>DUVIVIER ESTELLE</t>
  </si>
  <si>
    <t>RENUART MARION</t>
  </si>
  <si>
    <t>SOW AWA</t>
  </si>
  <si>
    <t>BOSSUT ELODIE</t>
  </si>
  <si>
    <t>BOUWENS LIYA</t>
  </si>
  <si>
    <t>HUBAILLE CELIA</t>
  </si>
  <si>
    <t>MERCIER CHLOE</t>
  </si>
  <si>
    <t>BUEKERS BRITT</t>
  </si>
  <si>
    <t>VAN MEERBEEK SOFIE</t>
  </si>
  <si>
    <t>FRANGO JENNIFER</t>
  </si>
  <si>
    <t>BERNARD JANA</t>
  </si>
  <si>
    <t>BENIERS JOLIEN</t>
  </si>
  <si>
    <t>LAENEN FRAN</t>
  </si>
  <si>
    <t>GILTIA CLEMENTINE</t>
  </si>
  <si>
    <t>Neufvilles Senne</t>
  </si>
  <si>
    <t>Logis Auderghem</t>
  </si>
  <si>
    <t>Wenduine</t>
  </si>
  <si>
    <t>A7</t>
  </si>
  <si>
    <t>VAN HAUWAERT JULIE</t>
  </si>
  <si>
    <t>LARDINOIS CANDICE</t>
  </si>
  <si>
    <t>DEVOS SARA</t>
  </si>
  <si>
    <t>DETIENNE MANON</t>
  </si>
  <si>
    <t>DESMET FLEUR</t>
  </si>
  <si>
    <t>BALLINGS LOHREN</t>
  </si>
  <si>
    <t>ANCIAUX SOLEANE</t>
  </si>
  <si>
    <t>HANNOT CAMILLE</t>
  </si>
  <si>
    <t>CALAY LUCIE</t>
  </si>
  <si>
    <t>BOOGERS LAUREN</t>
  </si>
  <si>
    <t>DEBECKER XIANG</t>
  </si>
  <si>
    <t>COLOT ELEA</t>
  </si>
  <si>
    <t>VAN DE VELDE EMMA</t>
  </si>
  <si>
    <t>VERMEIREN CILIA</t>
  </si>
  <si>
    <t>POTIER GWENOLA</t>
  </si>
  <si>
    <t>KIEKEPOOS LUNE</t>
  </si>
  <si>
    <t>BUNTINX NICOLE</t>
  </si>
  <si>
    <t>VAN HOUDT LYNN</t>
  </si>
  <si>
    <t>R.R. Basecles</t>
  </si>
  <si>
    <t>Braine l'Alleud</t>
  </si>
  <si>
    <t>Essenbeek</t>
  </si>
  <si>
    <t>LEMBRECHTS YENTHE</t>
  </si>
  <si>
    <t>COLMANT FLAVIE</t>
  </si>
  <si>
    <t>VERSTUYF GWENNY</t>
  </si>
  <si>
    <t>HAZEE LOLA</t>
  </si>
  <si>
    <t>MYRZOYEVA KSENIYA</t>
  </si>
  <si>
    <t>BELMANS MAITHE</t>
  </si>
  <si>
    <t>BRAIDOTTI NORAH</t>
  </si>
  <si>
    <t>KOVTOUN MARIA</t>
  </si>
  <si>
    <t>DUVIVIER ELOISE</t>
  </si>
  <si>
    <t>HURD LOWRI</t>
  </si>
  <si>
    <t>LEROY LUCIE</t>
  </si>
  <si>
    <t>DUPONT CELIA</t>
  </si>
  <si>
    <t>RENKENS FANNY</t>
  </si>
  <si>
    <t>NAESSENS ALICIA</t>
  </si>
  <si>
    <t>GIANNINI EVA</t>
  </si>
  <si>
    <t>BUREAU ELEA</t>
  </si>
  <si>
    <t>CEULEMANS CLARA</t>
  </si>
  <si>
    <t>LABAERE MANOE</t>
  </si>
  <si>
    <t>HAZEE RACHELLE</t>
  </si>
  <si>
    <t>JANES ORIANE</t>
  </si>
  <si>
    <t>MASSART LILOU</t>
  </si>
  <si>
    <t>CTT Limal Wavre</t>
  </si>
  <si>
    <t>Wielsbeke-Leiel</t>
  </si>
  <si>
    <t>LEYSENS LOTTE</t>
  </si>
  <si>
    <t>PIROTTE DORIANE</t>
  </si>
  <si>
    <t>GYLES MELISSA</t>
  </si>
  <si>
    <t>DELHEZ LESLIE</t>
  </si>
  <si>
    <t>JANES MAELYNE</t>
  </si>
  <si>
    <t>VANDECASTEELE EVY</t>
  </si>
  <si>
    <t>LEROY ROSALIE</t>
  </si>
  <si>
    <t>ROMAIN ANAIS</t>
  </si>
  <si>
    <t>LAFFINEUR LILLY</t>
  </si>
  <si>
    <t>KARSMAN THEMIS</t>
  </si>
  <si>
    <t>DE MEYER KATHE</t>
  </si>
  <si>
    <t>COLLARD FIORELLA</t>
  </si>
  <si>
    <t>SANNA ILENA</t>
  </si>
  <si>
    <t>NUYTTENS LOTTE</t>
  </si>
  <si>
    <t>WARRAND ALICIA</t>
  </si>
  <si>
    <t>LEWYCKYJ LESSIA</t>
  </si>
  <si>
    <t>DEDECKER JULIETTE</t>
  </si>
  <si>
    <t>COLLARD CLELIA</t>
  </si>
  <si>
    <t>SEVILLA LOLA</t>
  </si>
  <si>
    <t>AELST ELLA</t>
  </si>
  <si>
    <t>VERLEYE CATO</t>
  </si>
  <si>
    <t>Ans</t>
  </si>
  <si>
    <t>Namur St-Georges</t>
  </si>
  <si>
    <t>Sokah</t>
  </si>
  <si>
    <t>Salamander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</si>
</sst>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65" applyBorder="1">
      <alignment/>
      <protection/>
    </xf>
    <xf numFmtId="0" fontId="0" fillId="0" borderId="14" xfId="66" applyBorder="1">
      <alignment/>
      <protection/>
    </xf>
    <xf numFmtId="0" fontId="0" fillId="0" borderId="14" xfId="67" applyBorder="1">
      <alignment/>
      <protection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0" borderId="34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N16" sqref="A3:N16"/>
    </sheetView>
  </sheetViews>
  <sheetFormatPr defaultColWidth="9.140625" defaultRowHeight="12.75"/>
  <cols>
    <col min="1" max="1" width="21.8515625" style="0" customWidth="1"/>
    <col min="2" max="3" width="4.00390625" style="0" customWidth="1"/>
    <col min="4" max="4" width="17.00390625" style="0" customWidth="1"/>
    <col min="5" max="5" width="3.7109375" style="0" customWidth="1"/>
    <col min="6" max="6" width="3.8515625" style="0" customWidth="1"/>
    <col min="7" max="7" width="4.140625" style="0" customWidth="1"/>
    <col min="8" max="8" width="4.00390625" style="0" customWidth="1"/>
    <col min="9" max="9" width="3.8515625" style="0" customWidth="1"/>
    <col min="10" max="10" width="4.140625" style="0" customWidth="1"/>
    <col min="11" max="11" width="4.28125" style="0" customWidth="1"/>
    <col min="12" max="12" width="4.7109375" style="1" customWidth="1"/>
    <col min="13" max="13" width="4.7109375" style="0" customWidth="1"/>
    <col min="14" max="14" width="5.8515625" style="1" customWidth="1"/>
    <col min="16" max="16" width="19.00390625" style="0" customWidth="1"/>
  </cols>
  <sheetData>
    <row r="1" spans="1:13" ht="13.5" thickBot="1">
      <c r="A1" s="24" t="s">
        <v>0</v>
      </c>
      <c r="D1" s="37" t="s">
        <v>53</v>
      </c>
      <c r="E1" s="1"/>
      <c r="F1" s="1"/>
      <c r="G1" s="1"/>
      <c r="H1" s="1"/>
      <c r="I1" s="1"/>
      <c r="J1" s="1"/>
      <c r="K1" s="1"/>
      <c r="M1" s="1"/>
    </row>
    <row r="2" spans="1:18" ht="13.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53">
        <v>10</v>
      </c>
      <c r="P2" s="18"/>
      <c r="Q2" s="18"/>
      <c r="R2" s="18"/>
    </row>
    <row r="3" spans="1:18" ht="12.75">
      <c r="A3" s="11" t="s">
        <v>54</v>
      </c>
      <c r="B3" s="10" t="s">
        <v>26</v>
      </c>
      <c r="C3" s="10" t="s">
        <v>44</v>
      </c>
      <c r="D3" s="10" t="s">
        <v>29</v>
      </c>
      <c r="E3" s="15">
        <v>50</v>
      </c>
      <c r="F3" s="10">
        <v>50</v>
      </c>
      <c r="G3" s="15">
        <v>45</v>
      </c>
      <c r="H3" s="15">
        <v>45</v>
      </c>
      <c r="I3" s="15">
        <v>50</v>
      </c>
      <c r="J3" s="15">
        <v>50</v>
      </c>
      <c r="K3" s="15">
        <f aca="true" t="shared" si="0" ref="K3:K16">SUM(E3:J3)/2</f>
        <v>145</v>
      </c>
      <c r="L3" s="15"/>
      <c r="M3" s="15"/>
      <c r="N3" s="80">
        <f aca="true" t="shared" si="1" ref="N3:N16">SUM(K3:M3)</f>
        <v>145</v>
      </c>
      <c r="P3" s="48"/>
      <c r="Q3" s="18"/>
      <c r="R3" s="18"/>
    </row>
    <row r="4" spans="1:18" ht="12.75">
      <c r="A4" s="12" t="s">
        <v>64</v>
      </c>
      <c r="B4" s="5" t="s">
        <v>24</v>
      </c>
      <c r="C4" s="5" t="s">
        <v>71</v>
      </c>
      <c r="D4" s="5" t="s">
        <v>12</v>
      </c>
      <c r="E4" s="6">
        <v>45</v>
      </c>
      <c r="F4" s="5">
        <v>45</v>
      </c>
      <c r="G4" s="6">
        <v>50</v>
      </c>
      <c r="H4" s="6">
        <v>50</v>
      </c>
      <c r="I4" s="6">
        <v>45</v>
      </c>
      <c r="J4" s="6">
        <v>45</v>
      </c>
      <c r="K4" s="6">
        <f t="shared" si="0"/>
        <v>140</v>
      </c>
      <c r="L4" s="6"/>
      <c r="M4" s="6"/>
      <c r="N4" s="54">
        <f t="shared" si="1"/>
        <v>140</v>
      </c>
      <c r="P4" s="48"/>
      <c r="Q4" s="18"/>
      <c r="R4" s="18"/>
    </row>
    <row r="5" spans="1:18" ht="12.75">
      <c r="A5" s="12" t="s">
        <v>56</v>
      </c>
      <c r="B5" s="5" t="s">
        <v>26</v>
      </c>
      <c r="C5" s="5" t="s">
        <v>4</v>
      </c>
      <c r="D5" s="5" t="s">
        <v>49</v>
      </c>
      <c r="E5" s="6">
        <v>36</v>
      </c>
      <c r="F5" s="5">
        <v>36</v>
      </c>
      <c r="G5" s="6">
        <v>36</v>
      </c>
      <c r="H5" s="6">
        <v>36</v>
      </c>
      <c r="I5" s="6">
        <v>40</v>
      </c>
      <c r="J5" s="6">
        <v>40</v>
      </c>
      <c r="K5" s="6">
        <f t="shared" si="0"/>
        <v>112</v>
      </c>
      <c r="L5" s="6"/>
      <c r="M5" s="6"/>
      <c r="N5" s="54">
        <f t="shared" si="1"/>
        <v>112</v>
      </c>
      <c r="P5" s="48"/>
      <c r="Q5" s="18"/>
      <c r="R5" s="18"/>
    </row>
    <row r="6" spans="1:18" ht="12.75">
      <c r="A6" s="12" t="s">
        <v>55</v>
      </c>
      <c r="B6" s="5" t="s">
        <v>26</v>
      </c>
      <c r="C6" s="5" t="s">
        <v>44</v>
      </c>
      <c r="D6" s="5" t="s">
        <v>68</v>
      </c>
      <c r="E6" s="6">
        <v>40</v>
      </c>
      <c r="F6" s="5">
        <v>40</v>
      </c>
      <c r="G6" s="6">
        <v>40</v>
      </c>
      <c r="H6" s="6">
        <v>40</v>
      </c>
      <c r="I6" s="6">
        <v>25</v>
      </c>
      <c r="J6" s="6">
        <v>25</v>
      </c>
      <c r="K6" s="6">
        <f t="shared" si="0"/>
        <v>105</v>
      </c>
      <c r="L6" s="6"/>
      <c r="M6" s="6"/>
      <c r="N6" s="54">
        <f t="shared" si="1"/>
        <v>105</v>
      </c>
      <c r="P6" s="48"/>
      <c r="Q6" s="18"/>
      <c r="R6" s="18"/>
    </row>
    <row r="7" spans="1:18" ht="12.75">
      <c r="A7" s="12" t="s">
        <v>57</v>
      </c>
      <c r="B7" s="5" t="s">
        <v>26</v>
      </c>
      <c r="C7" s="5" t="s">
        <v>4</v>
      </c>
      <c r="D7" s="5" t="s">
        <v>23</v>
      </c>
      <c r="E7" s="6">
        <v>32</v>
      </c>
      <c r="F7" s="5">
        <v>32</v>
      </c>
      <c r="G7" s="6">
        <v>32</v>
      </c>
      <c r="H7" s="6">
        <v>32</v>
      </c>
      <c r="I7" s="6">
        <v>25</v>
      </c>
      <c r="J7" s="6">
        <v>25</v>
      </c>
      <c r="K7" s="6">
        <f t="shared" si="0"/>
        <v>89</v>
      </c>
      <c r="L7" s="6"/>
      <c r="M7" s="6"/>
      <c r="N7" s="54">
        <f t="shared" si="1"/>
        <v>89</v>
      </c>
      <c r="P7" s="48"/>
      <c r="Q7" s="18"/>
      <c r="R7" s="18"/>
    </row>
    <row r="8" spans="1:18" ht="12.75">
      <c r="A8" s="73" t="s">
        <v>65</v>
      </c>
      <c r="B8" s="74" t="s">
        <v>24</v>
      </c>
      <c r="C8" s="74" t="s">
        <v>4</v>
      </c>
      <c r="D8" s="74" t="s">
        <v>70</v>
      </c>
      <c r="E8" s="6">
        <v>28</v>
      </c>
      <c r="F8" s="5">
        <v>28</v>
      </c>
      <c r="G8" s="6">
        <v>28</v>
      </c>
      <c r="H8" s="6">
        <v>20</v>
      </c>
      <c r="I8" s="6">
        <v>28</v>
      </c>
      <c r="J8" s="6">
        <v>28</v>
      </c>
      <c r="K8" s="6">
        <f t="shared" si="0"/>
        <v>80</v>
      </c>
      <c r="L8" s="6"/>
      <c r="M8" s="6"/>
      <c r="N8" s="54">
        <f t="shared" si="1"/>
        <v>80</v>
      </c>
      <c r="P8" s="48"/>
      <c r="Q8" s="18"/>
      <c r="R8" s="18"/>
    </row>
    <row r="9" spans="1:18" ht="12.75">
      <c r="A9" s="73" t="s">
        <v>61</v>
      </c>
      <c r="B9" s="74" t="s">
        <v>25</v>
      </c>
      <c r="C9" s="74" t="s">
        <v>7</v>
      </c>
      <c r="D9" s="74" t="s">
        <v>17</v>
      </c>
      <c r="E9" s="6">
        <v>20</v>
      </c>
      <c r="F9" s="5">
        <v>16</v>
      </c>
      <c r="G9" s="6">
        <v>28</v>
      </c>
      <c r="H9" s="6">
        <v>20</v>
      </c>
      <c r="I9" s="6">
        <v>36</v>
      </c>
      <c r="J9" s="6">
        <v>36</v>
      </c>
      <c r="K9" s="6">
        <f t="shared" si="0"/>
        <v>78</v>
      </c>
      <c r="L9" s="6"/>
      <c r="M9" s="6"/>
      <c r="N9" s="54">
        <f t="shared" si="1"/>
        <v>78</v>
      </c>
      <c r="P9" s="48"/>
      <c r="Q9" s="18"/>
      <c r="R9" s="18"/>
    </row>
    <row r="10" spans="1:18" ht="12.75">
      <c r="A10" s="73" t="s">
        <v>62</v>
      </c>
      <c r="B10" s="74" t="s">
        <v>25</v>
      </c>
      <c r="C10" s="74" t="s">
        <v>6</v>
      </c>
      <c r="D10" s="74" t="s">
        <v>16</v>
      </c>
      <c r="E10" s="6">
        <v>22</v>
      </c>
      <c r="F10" s="5">
        <v>22</v>
      </c>
      <c r="G10" s="6">
        <v>22</v>
      </c>
      <c r="H10" s="6">
        <v>18</v>
      </c>
      <c r="I10" s="6">
        <v>32</v>
      </c>
      <c r="J10" s="6">
        <v>32</v>
      </c>
      <c r="K10" s="6">
        <f t="shared" si="0"/>
        <v>74</v>
      </c>
      <c r="L10" s="6"/>
      <c r="M10" s="6"/>
      <c r="N10" s="54">
        <f t="shared" si="1"/>
        <v>74</v>
      </c>
      <c r="P10" s="48"/>
      <c r="Q10" s="18"/>
      <c r="R10" s="18"/>
    </row>
    <row r="11" spans="1:18" ht="12.75">
      <c r="A11" s="73" t="s">
        <v>66</v>
      </c>
      <c r="B11" s="74" t="s">
        <v>24</v>
      </c>
      <c r="C11" s="74" t="s">
        <v>6</v>
      </c>
      <c r="D11" s="74" t="s">
        <v>35</v>
      </c>
      <c r="E11" s="6">
        <v>16</v>
      </c>
      <c r="F11" s="5">
        <v>12</v>
      </c>
      <c r="G11" s="6">
        <v>18</v>
      </c>
      <c r="H11" s="6">
        <v>14</v>
      </c>
      <c r="I11" s="6">
        <v>20</v>
      </c>
      <c r="J11" s="6">
        <v>16</v>
      </c>
      <c r="K11" s="6">
        <f t="shared" si="0"/>
        <v>48</v>
      </c>
      <c r="L11" s="6"/>
      <c r="M11" s="6"/>
      <c r="N11" s="54">
        <f t="shared" si="1"/>
        <v>48</v>
      </c>
      <c r="P11" s="48"/>
      <c r="Q11" s="18"/>
      <c r="R11" s="18"/>
    </row>
    <row r="12" spans="1:18" ht="12.75">
      <c r="A12" s="73" t="s">
        <v>60</v>
      </c>
      <c r="B12" s="74" t="s">
        <v>25</v>
      </c>
      <c r="C12" s="74" t="s">
        <v>6</v>
      </c>
      <c r="D12" s="74" t="s">
        <v>68</v>
      </c>
      <c r="E12" s="6">
        <v>18</v>
      </c>
      <c r="F12" s="5">
        <v>14</v>
      </c>
      <c r="G12" s="6">
        <v>20</v>
      </c>
      <c r="H12" s="6">
        <v>16</v>
      </c>
      <c r="I12" s="6">
        <v>18</v>
      </c>
      <c r="J12" s="6">
        <v>6</v>
      </c>
      <c r="K12" s="6">
        <f t="shared" si="0"/>
        <v>46</v>
      </c>
      <c r="L12" s="6"/>
      <c r="M12" s="6"/>
      <c r="N12" s="54">
        <f t="shared" si="1"/>
        <v>46</v>
      </c>
      <c r="P12" s="48"/>
      <c r="Q12" s="18"/>
      <c r="R12" s="18"/>
    </row>
    <row r="13" spans="1:18" ht="12.75">
      <c r="A13" s="73" t="s">
        <v>58</v>
      </c>
      <c r="B13" s="74" t="s">
        <v>26</v>
      </c>
      <c r="C13" s="74" t="s">
        <v>6</v>
      </c>
      <c r="D13" s="74" t="s">
        <v>20</v>
      </c>
      <c r="E13" s="6">
        <v>25</v>
      </c>
      <c r="F13" s="5">
        <v>25</v>
      </c>
      <c r="G13" s="6">
        <v>16</v>
      </c>
      <c r="H13" s="6">
        <v>8</v>
      </c>
      <c r="I13" s="6">
        <v>14</v>
      </c>
      <c r="J13" s="6">
        <v>2</v>
      </c>
      <c r="K13" s="6">
        <f t="shared" si="0"/>
        <v>45</v>
      </c>
      <c r="L13" s="6"/>
      <c r="M13" s="6"/>
      <c r="N13" s="54">
        <f t="shared" si="1"/>
        <v>45</v>
      </c>
      <c r="P13" s="48"/>
      <c r="Q13" s="18"/>
      <c r="R13" s="18"/>
    </row>
    <row r="14" spans="1:18" ht="12.75">
      <c r="A14" s="73" t="s">
        <v>67</v>
      </c>
      <c r="B14" s="74" t="s">
        <v>24</v>
      </c>
      <c r="C14" s="74" t="s">
        <v>9</v>
      </c>
      <c r="D14" s="74" t="s">
        <v>23</v>
      </c>
      <c r="E14" s="6">
        <v>14</v>
      </c>
      <c r="F14" s="5">
        <v>8</v>
      </c>
      <c r="G14" s="6">
        <v>14</v>
      </c>
      <c r="H14" s="6">
        <v>4</v>
      </c>
      <c r="I14" s="6">
        <v>18</v>
      </c>
      <c r="J14" s="6">
        <v>6</v>
      </c>
      <c r="K14" s="6">
        <f t="shared" si="0"/>
        <v>32</v>
      </c>
      <c r="L14" s="6"/>
      <c r="M14" s="6"/>
      <c r="N14" s="54">
        <f t="shared" si="1"/>
        <v>32</v>
      </c>
      <c r="P14" s="48"/>
      <c r="Q14" s="18"/>
      <c r="R14" s="18"/>
    </row>
    <row r="15" spans="1:14" ht="12.75">
      <c r="A15" s="12" t="s">
        <v>63</v>
      </c>
      <c r="B15" s="5" t="s">
        <v>25</v>
      </c>
      <c r="C15" s="5" t="s">
        <v>6</v>
      </c>
      <c r="D15" s="5" t="s">
        <v>69</v>
      </c>
      <c r="E15" s="6">
        <v>14</v>
      </c>
      <c r="F15" s="5">
        <v>8</v>
      </c>
      <c r="G15" s="6">
        <v>12</v>
      </c>
      <c r="H15" s="6"/>
      <c r="I15" s="6">
        <v>14</v>
      </c>
      <c r="J15" s="6">
        <v>2</v>
      </c>
      <c r="K15" s="6">
        <f t="shared" si="0"/>
        <v>25</v>
      </c>
      <c r="L15" s="6"/>
      <c r="M15" s="6"/>
      <c r="N15" s="54">
        <f t="shared" si="1"/>
        <v>25</v>
      </c>
    </row>
    <row r="16" spans="1:15" ht="12.75">
      <c r="A16" s="12" t="s">
        <v>59</v>
      </c>
      <c r="B16" s="5" t="s">
        <v>26</v>
      </c>
      <c r="C16" s="5" t="s">
        <v>9</v>
      </c>
      <c r="D16" s="5" t="s">
        <v>12</v>
      </c>
      <c r="E16" s="6">
        <v>10</v>
      </c>
      <c r="F16" s="5">
        <v>6</v>
      </c>
      <c r="G16" s="6">
        <v>10</v>
      </c>
      <c r="H16" s="6"/>
      <c r="I16" s="6">
        <v>10</v>
      </c>
      <c r="J16" s="6"/>
      <c r="K16" s="6">
        <f t="shared" si="0"/>
        <v>18</v>
      </c>
      <c r="L16" s="6"/>
      <c r="M16" s="6"/>
      <c r="N16" s="54">
        <f t="shared" si="1"/>
        <v>18</v>
      </c>
      <c r="O16" s="17"/>
    </row>
    <row r="17" spans="1:14" ht="12.75">
      <c r="A17" s="81"/>
      <c r="B17" s="45"/>
      <c r="C17" s="39"/>
      <c r="D17" s="39"/>
      <c r="E17" s="6"/>
      <c r="F17" s="18"/>
      <c r="G17" s="6"/>
      <c r="H17" s="6"/>
      <c r="I17" s="6"/>
      <c r="J17" s="6"/>
      <c r="K17" s="6"/>
      <c r="L17" s="6"/>
      <c r="M17" s="6"/>
      <c r="N17" s="7">
        <f aca="true" t="shared" si="2" ref="N17:N32">SUM(K17:M17)</f>
        <v>0</v>
      </c>
    </row>
    <row r="18" spans="1:14" ht="12.75">
      <c r="A18" s="81"/>
      <c r="B18" s="45"/>
      <c r="C18" s="39"/>
      <c r="D18" s="39"/>
      <c r="E18" s="6"/>
      <c r="F18" s="18"/>
      <c r="G18" s="6"/>
      <c r="H18" s="6"/>
      <c r="I18" s="6"/>
      <c r="J18" s="6"/>
      <c r="K18" s="6"/>
      <c r="L18" s="6"/>
      <c r="M18" s="6"/>
      <c r="N18" s="7">
        <f t="shared" si="2"/>
        <v>0</v>
      </c>
    </row>
    <row r="19" spans="1:14" ht="12.75">
      <c r="A19" s="81"/>
      <c r="B19" s="45"/>
      <c r="C19" s="39"/>
      <c r="D19" s="39"/>
      <c r="E19" s="6"/>
      <c r="F19" s="18"/>
      <c r="G19" s="6"/>
      <c r="H19" s="6"/>
      <c r="I19" s="6"/>
      <c r="J19" s="6"/>
      <c r="K19" s="6"/>
      <c r="L19" s="6"/>
      <c r="M19" s="6"/>
      <c r="N19" s="7">
        <f t="shared" si="2"/>
        <v>0</v>
      </c>
    </row>
    <row r="20" spans="1:14" ht="12.75">
      <c r="A20" s="81"/>
      <c r="B20" s="45"/>
      <c r="C20" s="39"/>
      <c r="D20" s="39"/>
      <c r="E20" s="6"/>
      <c r="F20" s="18"/>
      <c r="G20" s="6"/>
      <c r="H20" s="6"/>
      <c r="I20" s="6"/>
      <c r="J20" s="6"/>
      <c r="K20" s="6"/>
      <c r="L20" s="6"/>
      <c r="M20" s="6"/>
      <c r="N20" s="7">
        <f t="shared" si="2"/>
        <v>0</v>
      </c>
    </row>
    <row r="21" spans="1:14" ht="12.75">
      <c r="A21" s="81"/>
      <c r="B21" s="45"/>
      <c r="C21" s="39"/>
      <c r="D21" s="39"/>
      <c r="E21" s="6"/>
      <c r="F21" s="18"/>
      <c r="G21" s="6"/>
      <c r="H21" s="6"/>
      <c r="I21" s="6"/>
      <c r="J21" s="6"/>
      <c r="K21" s="6"/>
      <c r="L21" s="6"/>
      <c r="M21" s="6"/>
      <c r="N21" s="7">
        <f t="shared" si="2"/>
        <v>0</v>
      </c>
    </row>
    <row r="22" spans="1:14" ht="12.75">
      <c r="A22" s="81"/>
      <c r="B22" s="45"/>
      <c r="C22" s="39"/>
      <c r="D22" s="39"/>
      <c r="E22" s="6"/>
      <c r="F22" s="18"/>
      <c r="G22" s="6"/>
      <c r="H22" s="6"/>
      <c r="I22" s="6"/>
      <c r="J22" s="6"/>
      <c r="K22" s="6"/>
      <c r="L22" s="6"/>
      <c r="M22" s="6"/>
      <c r="N22" s="7">
        <f t="shared" si="2"/>
        <v>0</v>
      </c>
    </row>
    <row r="23" spans="1:14" ht="12.75">
      <c r="A23" s="81"/>
      <c r="B23" s="45"/>
      <c r="C23" s="39"/>
      <c r="D23" s="39"/>
      <c r="E23" s="6"/>
      <c r="F23" s="18"/>
      <c r="G23" s="6"/>
      <c r="H23" s="6"/>
      <c r="I23" s="6"/>
      <c r="J23" s="6"/>
      <c r="K23" s="6"/>
      <c r="L23" s="6"/>
      <c r="M23" s="6"/>
      <c r="N23" s="7">
        <f t="shared" si="2"/>
        <v>0</v>
      </c>
    </row>
    <row r="24" spans="1:14" ht="12.75">
      <c r="A24" s="81"/>
      <c r="B24" s="45"/>
      <c r="C24" s="39"/>
      <c r="D24" s="39"/>
      <c r="E24" s="6"/>
      <c r="F24" s="18"/>
      <c r="G24" s="6"/>
      <c r="H24" s="6"/>
      <c r="I24" s="6"/>
      <c r="J24" s="6"/>
      <c r="K24" s="6"/>
      <c r="L24" s="6"/>
      <c r="M24" s="6"/>
      <c r="N24" s="7">
        <f t="shared" si="2"/>
        <v>0</v>
      </c>
    </row>
    <row r="25" spans="1:14" ht="12.75">
      <c r="A25" s="81"/>
      <c r="B25" s="45"/>
      <c r="C25" s="39"/>
      <c r="D25" s="39"/>
      <c r="E25" s="6"/>
      <c r="F25" s="18"/>
      <c r="G25" s="6"/>
      <c r="H25" s="6"/>
      <c r="I25" s="6"/>
      <c r="J25" s="6"/>
      <c r="K25" s="6"/>
      <c r="L25" s="6"/>
      <c r="M25" s="6"/>
      <c r="N25" s="7">
        <f t="shared" si="2"/>
        <v>0</v>
      </c>
    </row>
    <row r="26" spans="1:14" ht="12.75">
      <c r="A26" s="81"/>
      <c r="B26" s="45"/>
      <c r="C26" s="39"/>
      <c r="D26" s="39"/>
      <c r="E26" s="6"/>
      <c r="F26" s="18"/>
      <c r="G26" s="6"/>
      <c r="H26" s="6"/>
      <c r="I26" s="6"/>
      <c r="J26" s="6"/>
      <c r="K26" s="6"/>
      <c r="L26" s="6"/>
      <c r="M26" s="6"/>
      <c r="N26" s="7">
        <f t="shared" si="2"/>
        <v>0</v>
      </c>
    </row>
    <row r="27" spans="1:14" ht="12.75">
      <c r="A27" s="81"/>
      <c r="B27" s="45"/>
      <c r="C27" s="39"/>
      <c r="D27" s="39"/>
      <c r="E27" s="6"/>
      <c r="F27" s="18"/>
      <c r="G27" s="6"/>
      <c r="H27" s="6"/>
      <c r="I27" s="6"/>
      <c r="J27" s="6"/>
      <c r="K27" s="6"/>
      <c r="L27" s="6"/>
      <c r="M27" s="6"/>
      <c r="N27" s="7">
        <f t="shared" si="2"/>
        <v>0</v>
      </c>
    </row>
    <row r="28" spans="1:18" ht="12.75">
      <c r="A28" s="81"/>
      <c r="B28" s="45"/>
      <c r="C28" s="39"/>
      <c r="D28" s="39"/>
      <c r="E28" s="6"/>
      <c r="F28" s="18"/>
      <c r="G28" s="6"/>
      <c r="H28" s="6"/>
      <c r="I28" s="6"/>
      <c r="J28" s="6"/>
      <c r="K28" s="6"/>
      <c r="L28" s="6"/>
      <c r="M28" s="6"/>
      <c r="N28" s="7">
        <f t="shared" si="2"/>
        <v>0</v>
      </c>
      <c r="P28" s="48"/>
      <c r="Q28" s="49"/>
      <c r="R28" s="50"/>
    </row>
    <row r="29" spans="1:18" ht="12.75">
      <c r="A29" s="81"/>
      <c r="B29" s="45"/>
      <c r="C29" s="39"/>
      <c r="D29" s="39"/>
      <c r="E29" s="6"/>
      <c r="F29" s="18"/>
      <c r="G29" s="6"/>
      <c r="H29" s="6"/>
      <c r="I29" s="6"/>
      <c r="J29" s="6"/>
      <c r="K29" s="6"/>
      <c r="L29" s="6"/>
      <c r="M29" s="6"/>
      <c r="N29" s="7">
        <f t="shared" si="2"/>
        <v>0</v>
      </c>
      <c r="P29" s="48"/>
      <c r="Q29" s="49"/>
      <c r="R29" s="50"/>
    </row>
    <row r="30" spans="1:18" ht="12.75">
      <c r="A30" s="81"/>
      <c r="B30" s="45"/>
      <c r="C30" s="39"/>
      <c r="D30" s="39"/>
      <c r="E30" s="6"/>
      <c r="F30" s="18"/>
      <c r="G30" s="6"/>
      <c r="H30" s="6"/>
      <c r="I30" s="6"/>
      <c r="J30" s="6"/>
      <c r="K30" s="6"/>
      <c r="L30" s="6"/>
      <c r="M30" s="6"/>
      <c r="N30" s="7">
        <f t="shared" si="2"/>
        <v>0</v>
      </c>
      <c r="P30" s="48"/>
      <c r="Q30" s="49"/>
      <c r="R30" s="50"/>
    </row>
    <row r="31" spans="1:18" ht="12.75">
      <c r="A31" s="82"/>
      <c r="B31" s="83"/>
      <c r="C31" s="84"/>
      <c r="D31" s="84"/>
      <c r="E31" s="85"/>
      <c r="F31" s="77"/>
      <c r="G31" s="85"/>
      <c r="H31" s="85"/>
      <c r="I31" s="85"/>
      <c r="J31" s="85"/>
      <c r="K31" s="85"/>
      <c r="L31" s="85"/>
      <c r="M31" s="85"/>
      <c r="N31" s="86">
        <f t="shared" si="2"/>
        <v>0</v>
      </c>
      <c r="P31" s="48"/>
      <c r="Q31" s="49"/>
      <c r="R31" s="50"/>
    </row>
    <row r="32" spans="1:18" ht="13.5" thickBot="1">
      <c r="A32" s="66"/>
      <c r="B32" s="67"/>
      <c r="C32" s="68"/>
      <c r="D32" s="69"/>
      <c r="E32" s="22"/>
      <c r="F32" s="70"/>
      <c r="G32" s="22"/>
      <c r="H32" s="22"/>
      <c r="I32" s="22"/>
      <c r="J32" s="22"/>
      <c r="K32" s="22"/>
      <c r="L32" s="22"/>
      <c r="M32" s="22"/>
      <c r="N32" s="23">
        <f t="shared" si="2"/>
        <v>0</v>
      </c>
      <c r="P32" s="48"/>
      <c r="Q32" s="49"/>
      <c r="R32" s="50"/>
    </row>
    <row r="33" spans="1:18" ht="13.5" thickTop="1">
      <c r="A33" s="71"/>
      <c r="B33" s="72"/>
      <c r="C33" s="71"/>
      <c r="D33" s="71"/>
      <c r="E33" s="38"/>
      <c r="F33" s="52"/>
      <c r="G33" s="38"/>
      <c r="H33" s="38"/>
      <c r="I33" s="38"/>
      <c r="J33" s="38"/>
      <c r="K33" s="38"/>
      <c r="L33" s="38"/>
      <c r="M33" s="38"/>
      <c r="N33" s="38"/>
      <c r="P33" s="18"/>
      <c r="Q33" s="18"/>
      <c r="R33" s="18"/>
    </row>
    <row r="34" spans="1:14" ht="12.75">
      <c r="A34" s="51"/>
      <c r="B34" s="65"/>
      <c r="C34" s="51"/>
      <c r="D34" s="51"/>
      <c r="E34" s="26"/>
      <c r="F34" s="18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51"/>
      <c r="B35" s="65"/>
      <c r="C35" s="51"/>
      <c r="D35" s="51"/>
      <c r="E35" s="26"/>
      <c r="F35" s="18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51"/>
      <c r="B36" s="65"/>
      <c r="C36" s="51"/>
      <c r="D36" s="51"/>
      <c r="E36" s="26"/>
      <c r="F36" s="18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51"/>
      <c r="B37" s="65"/>
      <c r="C37" s="51"/>
      <c r="D37" s="51"/>
      <c r="E37" s="26"/>
      <c r="F37" s="18"/>
      <c r="G37" s="26"/>
      <c r="H37" s="26"/>
      <c r="I37" s="26"/>
      <c r="J37" s="26"/>
      <c r="K37" s="26"/>
      <c r="L37" s="26"/>
      <c r="M37" s="26"/>
      <c r="N37" s="26"/>
    </row>
    <row r="38" spans="1:14" ht="12.75">
      <c r="A38" s="51"/>
      <c r="B38" s="51"/>
      <c r="C38" s="51"/>
      <c r="D38" s="51"/>
      <c r="E38" s="26"/>
      <c r="F38" s="18"/>
      <c r="G38" s="26"/>
      <c r="H38" s="26"/>
      <c r="I38" s="26"/>
      <c r="J38" s="26"/>
      <c r="K38" s="26"/>
      <c r="L38" s="26"/>
      <c r="M38" s="26"/>
      <c r="N38" s="26"/>
    </row>
    <row r="39" spans="1:14" ht="12.75">
      <c r="A39" s="51"/>
      <c r="B39" s="51"/>
      <c r="C39" s="51"/>
      <c r="D39" s="51"/>
      <c r="E39" s="26"/>
      <c r="F39" s="18"/>
      <c r="G39" s="26"/>
      <c r="H39" s="26"/>
      <c r="I39" s="26"/>
      <c r="J39" s="26"/>
      <c r="K39" s="26"/>
      <c r="L39" s="26"/>
      <c r="M39" s="26"/>
      <c r="N39" s="26"/>
    </row>
    <row r="40" spans="1:14" ht="12.75">
      <c r="A40" s="51"/>
      <c r="B40" s="51"/>
      <c r="C40" s="51"/>
      <c r="D40" s="51"/>
      <c r="E40" s="26"/>
      <c r="F40" s="18"/>
      <c r="G40" s="26"/>
      <c r="H40" s="26"/>
      <c r="I40" s="26"/>
      <c r="J40" s="26"/>
      <c r="K40" s="26"/>
      <c r="L40" s="26"/>
      <c r="M40" s="26"/>
      <c r="N40" s="26"/>
    </row>
    <row r="41" spans="1:14" ht="12.75">
      <c r="A41" s="51"/>
      <c r="B41" s="51"/>
      <c r="C41" s="51"/>
      <c r="D41" s="51"/>
      <c r="E41" s="26"/>
      <c r="F41" s="18"/>
      <c r="G41" s="26"/>
      <c r="H41" s="26"/>
      <c r="I41" s="26"/>
      <c r="J41" s="26"/>
      <c r="K41" s="26"/>
      <c r="L41" s="26"/>
      <c r="M41" s="26"/>
      <c r="N41" s="26"/>
    </row>
    <row r="42" spans="1:14" ht="12.75">
      <c r="A42" s="51"/>
      <c r="B42" s="51"/>
      <c r="C42" s="51"/>
      <c r="D42" s="51"/>
      <c r="E42" s="26"/>
      <c r="F42" s="18"/>
      <c r="G42" s="26"/>
      <c r="H42" s="26"/>
      <c r="I42" s="26"/>
      <c r="J42" s="26"/>
      <c r="K42" s="26"/>
      <c r="L42" s="26"/>
      <c r="M42" s="26"/>
      <c r="N42" s="26"/>
    </row>
    <row r="43" spans="1:14" ht="12.75">
      <c r="A43" s="18"/>
      <c r="B43" s="18"/>
      <c r="C43" s="18"/>
      <c r="D43" s="18"/>
      <c r="E43" s="26"/>
      <c r="F43" s="18"/>
      <c r="G43" s="26"/>
      <c r="H43" s="26"/>
      <c r="I43" s="26"/>
      <c r="J43" s="26"/>
      <c r="K43" s="26"/>
      <c r="L43" s="26"/>
      <c r="M43" s="26"/>
      <c r="N43" s="26"/>
    </row>
    <row r="44" spans="1:14" ht="12.75">
      <c r="A44" s="18"/>
      <c r="B44" s="18"/>
      <c r="C44" s="18"/>
      <c r="D44" s="18"/>
      <c r="E44" s="26"/>
      <c r="F44" s="18"/>
      <c r="G44" s="26"/>
      <c r="H44" s="26"/>
      <c r="I44" s="26"/>
      <c r="J44" s="26"/>
      <c r="K44" s="26"/>
      <c r="L44" s="26"/>
      <c r="M44" s="26"/>
      <c r="N44" s="26"/>
    </row>
    <row r="45" spans="1:14" ht="12.75">
      <c r="A45" s="12"/>
      <c r="B45" s="5"/>
      <c r="C45" s="5"/>
      <c r="D45" s="5"/>
      <c r="E45" s="6"/>
      <c r="G45" s="6"/>
      <c r="H45" s="6"/>
      <c r="I45" s="6"/>
      <c r="J45" s="6"/>
      <c r="K45" s="6"/>
      <c r="L45" s="6"/>
      <c r="M45" s="6"/>
      <c r="N45" s="7"/>
    </row>
    <row r="46" spans="1:14" ht="12.75">
      <c r="A46" s="12"/>
      <c r="B46" s="5"/>
      <c r="C46" s="5"/>
      <c r="D46" s="5"/>
      <c r="E46" s="6"/>
      <c r="G46" s="6"/>
      <c r="H46" s="6"/>
      <c r="I46" s="6"/>
      <c r="J46" s="6"/>
      <c r="K46" s="6"/>
      <c r="L46" s="6"/>
      <c r="M46" s="6"/>
      <c r="N46" s="7"/>
    </row>
    <row r="47" spans="1:14" ht="12.75">
      <c r="A47" s="12"/>
      <c r="B47" s="5"/>
      <c r="C47" s="5"/>
      <c r="D47" s="5"/>
      <c r="E47" s="6"/>
      <c r="G47" s="6"/>
      <c r="H47" s="6"/>
      <c r="I47" s="6"/>
      <c r="J47" s="6"/>
      <c r="K47" s="6"/>
      <c r="L47" s="6"/>
      <c r="M47" s="6"/>
      <c r="N47" s="7"/>
    </row>
    <row r="48" spans="1:14" ht="12.75">
      <c r="A48" s="12"/>
      <c r="B48" s="5"/>
      <c r="C48" s="5"/>
      <c r="D48" s="5"/>
      <c r="E48" s="6"/>
      <c r="G48" s="6"/>
      <c r="H48" s="6"/>
      <c r="I48" s="6"/>
      <c r="J48" s="6"/>
      <c r="K48" s="6"/>
      <c r="L48" s="6"/>
      <c r="M48" s="6"/>
      <c r="N48" s="7"/>
    </row>
    <row r="49" spans="1:14" ht="13.5" thickBot="1">
      <c r="A49" s="29"/>
      <c r="B49" s="28"/>
      <c r="C49" s="30"/>
      <c r="D49" s="31"/>
      <c r="E49" s="9"/>
      <c r="F49" s="9"/>
      <c r="G49" s="9"/>
      <c r="H49" s="9"/>
      <c r="I49" s="9"/>
      <c r="J49" s="9"/>
      <c r="K49" s="9"/>
      <c r="L49" s="6"/>
      <c r="M49" s="6"/>
      <c r="N49" s="27"/>
    </row>
    <row r="50" spans="12:13" ht="13.5" thickTop="1">
      <c r="L50" s="38"/>
      <c r="M50" s="38"/>
    </row>
    <row r="51" spans="12:13" ht="12.75">
      <c r="L51" s="26"/>
      <c r="M51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23" sqref="A3:N23"/>
    </sheetView>
  </sheetViews>
  <sheetFormatPr defaultColWidth="9.140625" defaultRowHeight="12.75"/>
  <cols>
    <col min="1" max="1" width="22.57421875" style="0" customWidth="1"/>
    <col min="2" max="3" width="4.421875" style="0" customWidth="1"/>
    <col min="4" max="4" width="16.28125" style="0" customWidth="1"/>
    <col min="5" max="5" width="4.140625" style="0" customWidth="1"/>
    <col min="6" max="6" width="3.7109375" style="0" customWidth="1"/>
    <col min="7" max="7" width="4.00390625" style="0" customWidth="1"/>
    <col min="8" max="8" width="3.7109375" style="0" customWidth="1"/>
    <col min="9" max="9" width="4.00390625" style="0" customWidth="1"/>
    <col min="10" max="10" width="3.8515625" style="0" customWidth="1"/>
    <col min="11" max="11" width="6.140625" style="0" customWidth="1"/>
    <col min="12" max="12" width="5.140625" style="0" customWidth="1"/>
    <col min="13" max="13" width="4.57421875" style="0" customWidth="1"/>
    <col min="14" max="14" width="6.28125" style="0" customWidth="1"/>
    <col min="16" max="16" width="16.421875" style="0" customWidth="1"/>
  </cols>
  <sheetData>
    <row r="1" spans="1:14" ht="13.5" thickBot="1">
      <c r="A1" t="s">
        <v>2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3.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53">
        <v>10</v>
      </c>
      <c r="P2" s="18"/>
      <c r="Q2" s="18"/>
      <c r="R2" s="18"/>
    </row>
    <row r="3" spans="1:18" ht="12.75">
      <c r="A3" s="76" t="s">
        <v>101</v>
      </c>
      <c r="B3" s="87" t="s">
        <v>30</v>
      </c>
      <c r="C3" s="87" t="s">
        <v>6</v>
      </c>
      <c r="D3" s="87" t="s">
        <v>29</v>
      </c>
      <c r="E3" s="10">
        <v>50</v>
      </c>
      <c r="F3" s="5">
        <v>12</v>
      </c>
      <c r="G3" s="6">
        <v>50</v>
      </c>
      <c r="H3" s="6">
        <v>18</v>
      </c>
      <c r="I3" s="6">
        <v>40</v>
      </c>
      <c r="J3" s="6">
        <v>10</v>
      </c>
      <c r="K3" s="6">
        <f aca="true" t="shared" si="0" ref="K3:K23">SUM(E3:J3)/2</f>
        <v>90</v>
      </c>
      <c r="L3" s="6"/>
      <c r="M3" s="6"/>
      <c r="N3" s="54">
        <f aca="true" t="shared" si="1" ref="N3:N23">SUM(K3:M3)</f>
        <v>90</v>
      </c>
      <c r="P3" s="48"/>
      <c r="Q3" s="49"/>
      <c r="R3" s="50"/>
    </row>
    <row r="4" spans="1:18" ht="12.75">
      <c r="A4" s="73" t="s">
        <v>100</v>
      </c>
      <c r="B4" s="74" t="s">
        <v>30</v>
      </c>
      <c r="C4" s="74" t="s">
        <v>5</v>
      </c>
      <c r="D4" s="74" t="s">
        <v>39</v>
      </c>
      <c r="E4" s="5">
        <v>45</v>
      </c>
      <c r="F4" s="5">
        <v>10</v>
      </c>
      <c r="G4" s="6">
        <v>45</v>
      </c>
      <c r="H4" s="6">
        <v>14</v>
      </c>
      <c r="I4" s="6">
        <v>45</v>
      </c>
      <c r="J4" s="6">
        <v>12</v>
      </c>
      <c r="K4" s="6">
        <f t="shared" si="0"/>
        <v>85.5</v>
      </c>
      <c r="L4" s="6"/>
      <c r="M4" s="6"/>
      <c r="N4" s="54">
        <f t="shared" si="1"/>
        <v>85.5</v>
      </c>
      <c r="P4" s="48"/>
      <c r="Q4" s="49"/>
      <c r="R4" s="50"/>
    </row>
    <row r="5" spans="1:18" ht="12.75">
      <c r="A5" s="73" t="s">
        <v>113</v>
      </c>
      <c r="B5" s="5" t="s">
        <v>31</v>
      </c>
      <c r="C5" s="5" t="s">
        <v>8</v>
      </c>
      <c r="D5" s="5" t="s">
        <v>90</v>
      </c>
      <c r="E5" s="5">
        <v>32</v>
      </c>
      <c r="F5" s="5">
        <v>2</v>
      </c>
      <c r="G5" s="6">
        <v>40</v>
      </c>
      <c r="H5" s="6">
        <v>10</v>
      </c>
      <c r="I5" s="6">
        <v>50</v>
      </c>
      <c r="J5" s="6">
        <v>16</v>
      </c>
      <c r="K5" s="6">
        <f t="shared" si="0"/>
        <v>75</v>
      </c>
      <c r="L5" s="6"/>
      <c r="M5" s="6"/>
      <c r="N5" s="54">
        <f t="shared" si="1"/>
        <v>75</v>
      </c>
      <c r="P5" s="48"/>
      <c r="Q5" s="49"/>
      <c r="R5" s="50"/>
    </row>
    <row r="6" spans="1:18" ht="12.75">
      <c r="A6" s="12" t="s">
        <v>99</v>
      </c>
      <c r="B6" s="5" t="s">
        <v>30</v>
      </c>
      <c r="C6" s="5" t="s">
        <v>5</v>
      </c>
      <c r="D6" s="5" t="s">
        <v>23</v>
      </c>
      <c r="E6" s="5">
        <v>40</v>
      </c>
      <c r="F6" s="5">
        <v>6</v>
      </c>
      <c r="G6" s="6">
        <v>28</v>
      </c>
      <c r="H6" s="6">
        <v>4</v>
      </c>
      <c r="I6" s="6">
        <v>40</v>
      </c>
      <c r="J6" s="6">
        <v>10</v>
      </c>
      <c r="K6" s="6">
        <f t="shared" si="0"/>
        <v>64</v>
      </c>
      <c r="L6" s="6"/>
      <c r="M6" s="6"/>
      <c r="N6" s="54">
        <f t="shared" si="1"/>
        <v>64</v>
      </c>
      <c r="P6" s="48"/>
      <c r="Q6" s="49"/>
      <c r="R6" s="50"/>
    </row>
    <row r="7" spans="1:18" ht="12.75">
      <c r="A7" s="73" t="s">
        <v>112</v>
      </c>
      <c r="B7" s="74" t="s">
        <v>31</v>
      </c>
      <c r="C7" s="74" t="s">
        <v>11</v>
      </c>
      <c r="D7" s="74" t="s">
        <v>38</v>
      </c>
      <c r="E7" s="5">
        <v>36</v>
      </c>
      <c r="F7" s="5">
        <v>4</v>
      </c>
      <c r="G7" s="6">
        <v>36</v>
      </c>
      <c r="H7" s="6">
        <v>6</v>
      </c>
      <c r="I7" s="6">
        <v>28</v>
      </c>
      <c r="J7" s="6"/>
      <c r="K7" s="6">
        <f t="shared" si="0"/>
        <v>55</v>
      </c>
      <c r="L7" s="6"/>
      <c r="M7" s="6"/>
      <c r="N7" s="54">
        <f t="shared" si="1"/>
        <v>55</v>
      </c>
      <c r="P7" s="48"/>
      <c r="Q7" s="49"/>
      <c r="R7" s="50"/>
    </row>
    <row r="8" spans="1:18" ht="12.75">
      <c r="A8" s="12" t="s">
        <v>98</v>
      </c>
      <c r="B8" s="5" t="s">
        <v>30</v>
      </c>
      <c r="C8" s="5" t="s">
        <v>18</v>
      </c>
      <c r="D8" s="5" t="s">
        <v>40</v>
      </c>
      <c r="E8" s="5">
        <v>32</v>
      </c>
      <c r="F8" s="5">
        <v>2</v>
      </c>
      <c r="G8" s="6">
        <v>36</v>
      </c>
      <c r="H8" s="6">
        <v>6</v>
      </c>
      <c r="I8" s="6">
        <v>25</v>
      </c>
      <c r="J8" s="6"/>
      <c r="K8" s="6">
        <f t="shared" si="0"/>
        <v>50.5</v>
      </c>
      <c r="L8" s="6"/>
      <c r="M8" s="6"/>
      <c r="N8" s="54">
        <f t="shared" si="1"/>
        <v>50.5</v>
      </c>
      <c r="P8" s="48"/>
      <c r="Q8" s="49"/>
      <c r="R8" s="50"/>
    </row>
    <row r="9" spans="1:18" ht="12.75">
      <c r="A9" s="12" t="s">
        <v>111</v>
      </c>
      <c r="B9" s="5" t="s">
        <v>31</v>
      </c>
      <c r="C9" s="5" t="s">
        <v>18</v>
      </c>
      <c r="D9" s="5" t="s">
        <v>12</v>
      </c>
      <c r="E9" s="5">
        <v>22</v>
      </c>
      <c r="F9" s="5"/>
      <c r="G9" s="6">
        <v>25</v>
      </c>
      <c r="H9" s="6">
        <v>2</v>
      </c>
      <c r="I9" s="6">
        <v>32</v>
      </c>
      <c r="J9" s="6">
        <v>8</v>
      </c>
      <c r="K9" s="6">
        <f t="shared" si="0"/>
        <v>44.5</v>
      </c>
      <c r="L9" s="6"/>
      <c r="M9" s="6"/>
      <c r="N9" s="54">
        <f t="shared" si="1"/>
        <v>44.5</v>
      </c>
      <c r="P9" s="48"/>
      <c r="Q9" s="49"/>
      <c r="R9" s="50"/>
    </row>
    <row r="10" spans="1:18" ht="12.75">
      <c r="A10" s="12" t="s">
        <v>97</v>
      </c>
      <c r="B10" s="5" t="s">
        <v>30</v>
      </c>
      <c r="C10" s="5" t="s">
        <v>11</v>
      </c>
      <c r="D10" s="5" t="s">
        <v>115</v>
      </c>
      <c r="E10" s="5">
        <v>25</v>
      </c>
      <c r="F10" s="5"/>
      <c r="G10" s="6">
        <v>22</v>
      </c>
      <c r="H10" s="6"/>
      <c r="I10" s="6">
        <v>20</v>
      </c>
      <c r="J10" s="6"/>
      <c r="K10" s="6">
        <f t="shared" si="0"/>
        <v>33.5</v>
      </c>
      <c r="L10" s="6"/>
      <c r="M10" s="6"/>
      <c r="N10" s="54">
        <f t="shared" si="1"/>
        <v>33.5</v>
      </c>
      <c r="P10" s="48"/>
      <c r="Q10" s="49"/>
      <c r="R10" s="50"/>
    </row>
    <row r="11" spans="1:18" ht="12.75">
      <c r="A11" s="12" t="s">
        <v>96</v>
      </c>
      <c r="B11" s="5" t="s">
        <v>30</v>
      </c>
      <c r="C11" s="5" t="s">
        <v>11</v>
      </c>
      <c r="D11" s="5" t="s">
        <v>12</v>
      </c>
      <c r="E11" s="5">
        <v>18</v>
      </c>
      <c r="F11" s="5"/>
      <c r="G11" s="6">
        <v>18</v>
      </c>
      <c r="H11" s="6"/>
      <c r="I11" s="6">
        <v>25</v>
      </c>
      <c r="J11" s="6"/>
      <c r="K11" s="6">
        <f t="shared" si="0"/>
        <v>30.5</v>
      </c>
      <c r="L11" s="6"/>
      <c r="M11" s="6"/>
      <c r="N11" s="54">
        <f t="shared" si="1"/>
        <v>30.5</v>
      </c>
      <c r="P11" s="48"/>
      <c r="Q11" s="49"/>
      <c r="R11" s="50"/>
    </row>
    <row r="12" spans="1:18" ht="12.75">
      <c r="A12" s="12" t="s">
        <v>110</v>
      </c>
      <c r="B12" s="5" t="s">
        <v>31</v>
      </c>
      <c r="C12" s="5" t="s">
        <v>10</v>
      </c>
      <c r="D12" s="5" t="s">
        <v>20</v>
      </c>
      <c r="E12" s="5">
        <v>20</v>
      </c>
      <c r="F12" s="5"/>
      <c r="G12" s="6">
        <v>20</v>
      </c>
      <c r="H12" s="6"/>
      <c r="I12" s="6">
        <v>6</v>
      </c>
      <c r="J12" s="6"/>
      <c r="K12" s="6">
        <f t="shared" si="0"/>
        <v>23</v>
      </c>
      <c r="L12" s="6"/>
      <c r="M12" s="6"/>
      <c r="N12" s="54">
        <f t="shared" si="1"/>
        <v>23</v>
      </c>
      <c r="P12" s="48"/>
      <c r="Q12" s="49"/>
      <c r="R12" s="50"/>
    </row>
    <row r="13" spans="1:18" ht="12.75">
      <c r="A13" s="12" t="s">
        <v>95</v>
      </c>
      <c r="B13" s="5" t="s">
        <v>30</v>
      </c>
      <c r="C13" s="5" t="s">
        <v>14</v>
      </c>
      <c r="D13" s="5" t="s">
        <v>20</v>
      </c>
      <c r="E13" s="5">
        <v>14</v>
      </c>
      <c r="F13" s="5"/>
      <c r="G13" s="6">
        <v>12</v>
      </c>
      <c r="H13" s="6"/>
      <c r="I13" s="6">
        <v>16</v>
      </c>
      <c r="J13" s="6"/>
      <c r="K13" s="6">
        <f t="shared" si="0"/>
        <v>21</v>
      </c>
      <c r="L13" s="6"/>
      <c r="M13" s="6"/>
      <c r="N13" s="54">
        <f t="shared" si="1"/>
        <v>21</v>
      </c>
      <c r="P13" s="48"/>
      <c r="Q13" s="49"/>
      <c r="R13" s="50"/>
    </row>
    <row r="14" spans="1:18" ht="12.75">
      <c r="A14" s="12" t="s">
        <v>109</v>
      </c>
      <c r="B14" s="5" t="s">
        <v>31</v>
      </c>
      <c r="C14" s="5" t="s">
        <v>10</v>
      </c>
      <c r="D14" s="5" t="s">
        <v>34</v>
      </c>
      <c r="E14" s="5">
        <v>16</v>
      </c>
      <c r="F14" s="5"/>
      <c r="G14" s="6">
        <v>14</v>
      </c>
      <c r="H14" s="6"/>
      <c r="I14" s="6">
        <v>10</v>
      </c>
      <c r="J14" s="6"/>
      <c r="K14" s="6">
        <f t="shared" si="0"/>
        <v>20</v>
      </c>
      <c r="L14" s="6"/>
      <c r="M14" s="6"/>
      <c r="N14" s="54">
        <f t="shared" si="1"/>
        <v>20</v>
      </c>
      <c r="P14" s="48"/>
      <c r="Q14" s="49"/>
      <c r="R14" s="50"/>
    </row>
    <row r="15" spans="1:18" ht="12.75">
      <c r="A15" s="12" t="s">
        <v>107</v>
      </c>
      <c r="B15" s="5" t="s">
        <v>31</v>
      </c>
      <c r="C15" s="5" t="s">
        <v>10</v>
      </c>
      <c r="D15" s="5" t="s">
        <v>38</v>
      </c>
      <c r="E15" s="5">
        <v>8</v>
      </c>
      <c r="F15" s="5"/>
      <c r="G15" s="6">
        <v>16</v>
      </c>
      <c r="H15" s="6"/>
      <c r="I15" s="6">
        <v>12</v>
      </c>
      <c r="J15" s="6"/>
      <c r="K15" s="6">
        <f t="shared" si="0"/>
        <v>18</v>
      </c>
      <c r="L15" s="6"/>
      <c r="M15" s="6"/>
      <c r="N15" s="54">
        <f t="shared" si="1"/>
        <v>18</v>
      </c>
      <c r="P15" s="48"/>
      <c r="Q15" s="49"/>
      <c r="R15" s="50"/>
    </row>
    <row r="16" spans="1:18" ht="12.75">
      <c r="A16" s="12" t="s">
        <v>105</v>
      </c>
      <c r="B16" s="5" t="s">
        <v>31</v>
      </c>
      <c r="C16" s="5" t="s">
        <v>14</v>
      </c>
      <c r="D16" s="5" t="s">
        <v>43</v>
      </c>
      <c r="E16" s="5">
        <v>12</v>
      </c>
      <c r="F16" s="5"/>
      <c r="G16" s="6">
        <v>6</v>
      </c>
      <c r="H16" s="6"/>
      <c r="I16" s="6">
        <v>18</v>
      </c>
      <c r="J16" s="6"/>
      <c r="K16" s="6">
        <f t="shared" si="0"/>
        <v>18</v>
      </c>
      <c r="L16" s="6"/>
      <c r="M16" s="6"/>
      <c r="N16" s="54">
        <f t="shared" si="1"/>
        <v>18</v>
      </c>
      <c r="P16" s="48"/>
      <c r="Q16" s="49"/>
      <c r="R16" s="50"/>
    </row>
    <row r="17" spans="1:18" ht="12.75">
      <c r="A17" s="12" t="s">
        <v>108</v>
      </c>
      <c r="B17" s="5" t="s">
        <v>31</v>
      </c>
      <c r="C17" s="5" t="s">
        <v>10</v>
      </c>
      <c r="D17" s="5" t="s">
        <v>41</v>
      </c>
      <c r="E17" s="5">
        <v>10</v>
      </c>
      <c r="F17" s="5"/>
      <c r="G17" s="6">
        <v>8</v>
      </c>
      <c r="H17" s="6"/>
      <c r="I17" s="6">
        <v>4</v>
      </c>
      <c r="J17" s="6"/>
      <c r="K17" s="6">
        <f t="shared" si="0"/>
        <v>11</v>
      </c>
      <c r="L17" s="6"/>
      <c r="M17" s="6"/>
      <c r="N17" s="54">
        <f t="shared" si="1"/>
        <v>11</v>
      </c>
      <c r="P17" s="48"/>
      <c r="Q17" s="49"/>
      <c r="R17" s="50"/>
    </row>
    <row r="18" spans="1:18" ht="12.75">
      <c r="A18" s="12" t="s">
        <v>93</v>
      </c>
      <c r="B18" s="5" t="s">
        <v>30</v>
      </c>
      <c r="C18" s="5" t="s">
        <v>15</v>
      </c>
      <c r="D18" s="5" t="s">
        <v>35</v>
      </c>
      <c r="E18" s="5"/>
      <c r="F18" s="5"/>
      <c r="G18" s="6">
        <v>4</v>
      </c>
      <c r="H18" s="6"/>
      <c r="I18" s="6">
        <v>14</v>
      </c>
      <c r="J18" s="6"/>
      <c r="K18" s="6">
        <f t="shared" si="0"/>
        <v>9</v>
      </c>
      <c r="L18" s="6"/>
      <c r="M18" s="6"/>
      <c r="N18" s="54">
        <f t="shared" si="1"/>
        <v>9</v>
      </c>
      <c r="P18" s="48"/>
      <c r="Q18" s="49"/>
      <c r="R18" s="50"/>
    </row>
    <row r="19" spans="1:18" ht="12.75">
      <c r="A19" s="12" t="s">
        <v>106</v>
      </c>
      <c r="B19" s="5" t="s">
        <v>31</v>
      </c>
      <c r="C19" s="5" t="s">
        <v>10</v>
      </c>
      <c r="D19" s="5" t="s">
        <v>91</v>
      </c>
      <c r="E19" s="5">
        <v>6</v>
      </c>
      <c r="F19" s="5"/>
      <c r="G19" s="6">
        <v>10</v>
      </c>
      <c r="H19" s="6"/>
      <c r="I19" s="6"/>
      <c r="J19" s="6"/>
      <c r="K19" s="6">
        <f t="shared" si="0"/>
        <v>8</v>
      </c>
      <c r="L19" s="6"/>
      <c r="M19" s="6"/>
      <c r="N19" s="54">
        <f t="shared" si="1"/>
        <v>8</v>
      </c>
      <c r="P19" s="48"/>
      <c r="Q19" s="49"/>
      <c r="R19" s="50"/>
    </row>
    <row r="20" spans="1:18" ht="12.75">
      <c r="A20" s="12" t="s">
        <v>94</v>
      </c>
      <c r="B20" s="5" t="s">
        <v>30</v>
      </c>
      <c r="C20" s="5" t="s">
        <v>14</v>
      </c>
      <c r="D20" s="5" t="s">
        <v>69</v>
      </c>
      <c r="E20" s="5"/>
      <c r="F20" s="5"/>
      <c r="G20" s="6">
        <v>2</v>
      </c>
      <c r="H20" s="6"/>
      <c r="I20" s="6">
        <v>8</v>
      </c>
      <c r="J20" s="6"/>
      <c r="K20" s="6">
        <f t="shared" si="0"/>
        <v>5</v>
      </c>
      <c r="L20" s="6"/>
      <c r="M20" s="6"/>
      <c r="N20" s="54">
        <f t="shared" si="1"/>
        <v>5</v>
      </c>
      <c r="P20" s="48"/>
      <c r="Q20" s="49"/>
      <c r="R20" s="50"/>
    </row>
    <row r="21" spans="1:18" ht="12.75">
      <c r="A21" s="12" t="s">
        <v>104</v>
      </c>
      <c r="B21" s="5" t="s">
        <v>31</v>
      </c>
      <c r="C21" s="5" t="s">
        <v>14</v>
      </c>
      <c r="D21" s="5" t="s">
        <v>114</v>
      </c>
      <c r="E21" s="5">
        <v>4</v>
      </c>
      <c r="F21" s="5"/>
      <c r="G21" s="6"/>
      <c r="H21" s="6"/>
      <c r="I21" s="6">
        <v>2</v>
      </c>
      <c r="J21" s="6"/>
      <c r="K21" s="6">
        <f t="shared" si="0"/>
        <v>3</v>
      </c>
      <c r="L21" s="6"/>
      <c r="M21" s="6"/>
      <c r="N21" s="54">
        <f t="shared" si="1"/>
        <v>3</v>
      </c>
      <c r="P21" s="48"/>
      <c r="Q21" s="49"/>
      <c r="R21" s="50"/>
    </row>
    <row r="22" spans="1:18" ht="12.75">
      <c r="A22" s="12" t="s">
        <v>103</v>
      </c>
      <c r="B22" s="5" t="s">
        <v>31</v>
      </c>
      <c r="C22" s="5" t="s">
        <v>15</v>
      </c>
      <c r="D22" s="5" t="s">
        <v>69</v>
      </c>
      <c r="E22" s="5">
        <v>2</v>
      </c>
      <c r="F22" s="5"/>
      <c r="G22" s="6"/>
      <c r="H22" s="6"/>
      <c r="I22" s="6"/>
      <c r="J22" s="6"/>
      <c r="K22" s="6">
        <f t="shared" si="0"/>
        <v>1</v>
      </c>
      <c r="L22" s="6"/>
      <c r="M22" s="6"/>
      <c r="N22" s="54">
        <f t="shared" si="1"/>
        <v>1</v>
      </c>
      <c r="P22" s="48"/>
      <c r="Q22" s="49"/>
      <c r="R22" s="50"/>
    </row>
    <row r="23" spans="1:18" ht="12.75">
      <c r="A23" s="12" t="s">
        <v>102</v>
      </c>
      <c r="B23" s="5" t="s">
        <v>31</v>
      </c>
      <c r="C23" s="5" t="s">
        <v>14</v>
      </c>
      <c r="D23" s="5" t="s">
        <v>69</v>
      </c>
      <c r="E23" s="5"/>
      <c r="F23" s="5"/>
      <c r="G23" s="6"/>
      <c r="H23" s="6"/>
      <c r="I23" s="6"/>
      <c r="J23" s="6"/>
      <c r="K23" s="6">
        <f t="shared" si="0"/>
        <v>0</v>
      </c>
      <c r="L23" s="6"/>
      <c r="M23" s="6"/>
      <c r="N23" s="54">
        <f t="shared" si="1"/>
        <v>0</v>
      </c>
      <c r="P23" s="48"/>
      <c r="Q23" s="49"/>
      <c r="R23" s="50"/>
    </row>
    <row r="24" spans="1:14" ht="12.75">
      <c r="A24" s="46"/>
      <c r="B24" s="39"/>
      <c r="C24" s="39"/>
      <c r="D24" s="39"/>
      <c r="E24" s="5"/>
      <c r="F24" s="5"/>
      <c r="G24" s="6"/>
      <c r="H24" s="6"/>
      <c r="I24" s="6"/>
      <c r="J24" s="6"/>
      <c r="K24" s="6"/>
      <c r="L24" s="6"/>
      <c r="M24" s="6"/>
      <c r="N24" s="54"/>
    </row>
    <row r="25" spans="1:14" ht="12.75">
      <c r="A25" s="46"/>
      <c r="B25" s="39"/>
      <c r="C25" s="39"/>
      <c r="D25" s="39"/>
      <c r="E25" s="5"/>
      <c r="F25" s="5"/>
      <c r="G25" s="6"/>
      <c r="H25" s="6"/>
      <c r="I25" s="6"/>
      <c r="J25" s="6"/>
      <c r="K25" s="6"/>
      <c r="L25" s="6"/>
      <c r="M25" s="6"/>
      <c r="N25" s="54"/>
    </row>
    <row r="26" spans="1:14" ht="12.75">
      <c r="A26" s="46"/>
      <c r="B26" s="39"/>
      <c r="C26" s="39"/>
      <c r="D26" s="39"/>
      <c r="E26" s="5"/>
      <c r="F26" s="5"/>
      <c r="G26" s="6"/>
      <c r="H26" s="6"/>
      <c r="I26" s="6"/>
      <c r="J26" s="6"/>
      <c r="K26" s="6"/>
      <c r="L26" s="6"/>
      <c r="M26" s="6"/>
      <c r="N26" s="54"/>
    </row>
    <row r="27" spans="1:14" ht="12.75">
      <c r="A27" s="46"/>
      <c r="B27" s="39"/>
      <c r="C27" s="39"/>
      <c r="D27" s="39"/>
      <c r="E27" s="5"/>
      <c r="F27" s="5"/>
      <c r="G27" s="6"/>
      <c r="H27" s="6"/>
      <c r="I27" s="6"/>
      <c r="J27" s="6"/>
      <c r="K27" s="6"/>
      <c r="L27" s="6"/>
      <c r="M27" s="6"/>
      <c r="N27" s="54"/>
    </row>
    <row r="28" spans="1:14" ht="12.75">
      <c r="A28" s="46"/>
      <c r="B28" s="39"/>
      <c r="C28" s="39"/>
      <c r="D28" s="39"/>
      <c r="E28" s="5"/>
      <c r="F28" s="5"/>
      <c r="G28" s="6"/>
      <c r="H28" s="6"/>
      <c r="I28" s="6"/>
      <c r="J28" s="6"/>
      <c r="K28" s="6"/>
      <c r="L28" s="6"/>
      <c r="M28" s="6"/>
      <c r="N28" s="54"/>
    </row>
    <row r="29" spans="1:14" ht="12.75">
      <c r="A29" s="46"/>
      <c r="B29" s="39"/>
      <c r="C29" s="39"/>
      <c r="D29" s="39"/>
      <c r="E29" s="5"/>
      <c r="F29" s="5"/>
      <c r="G29" s="6"/>
      <c r="H29" s="6"/>
      <c r="I29" s="6"/>
      <c r="J29" s="6"/>
      <c r="K29" s="6"/>
      <c r="L29" s="6"/>
      <c r="M29" s="6"/>
      <c r="N29" s="54"/>
    </row>
    <row r="30" spans="1:14" ht="12.75">
      <c r="A30" s="46"/>
      <c r="B30" s="39"/>
      <c r="C30" s="39"/>
      <c r="D30" s="39"/>
      <c r="E30" s="5"/>
      <c r="F30" s="5"/>
      <c r="G30" s="6"/>
      <c r="H30" s="6"/>
      <c r="I30" s="6"/>
      <c r="J30" s="6"/>
      <c r="K30" s="6"/>
      <c r="L30" s="6"/>
      <c r="M30" s="6"/>
      <c r="N30" s="54"/>
    </row>
    <row r="31" spans="1:14" ht="12.75">
      <c r="A31" s="46"/>
      <c r="B31" s="39"/>
      <c r="C31" s="39"/>
      <c r="D31" s="39"/>
      <c r="E31" s="5"/>
      <c r="F31" s="5"/>
      <c r="G31" s="6"/>
      <c r="H31" s="6"/>
      <c r="I31" s="6"/>
      <c r="J31" s="6"/>
      <c r="K31" s="6"/>
      <c r="L31" s="6"/>
      <c r="M31" s="6"/>
      <c r="N31" s="54"/>
    </row>
    <row r="32" spans="1:18" ht="12.75">
      <c r="A32" s="46"/>
      <c r="B32" s="39"/>
      <c r="C32" s="39"/>
      <c r="D32" s="39"/>
      <c r="E32" s="5"/>
      <c r="F32" s="5"/>
      <c r="G32" s="6"/>
      <c r="H32" s="6"/>
      <c r="I32" s="6"/>
      <c r="J32" s="6"/>
      <c r="K32" s="6"/>
      <c r="L32" s="6"/>
      <c r="M32" s="6"/>
      <c r="N32" s="54"/>
      <c r="P32" s="48"/>
      <c r="Q32" s="49"/>
      <c r="R32" s="50"/>
    </row>
    <row r="33" spans="1:18" ht="12.75">
      <c r="A33" s="46"/>
      <c r="B33" s="39"/>
      <c r="C33" s="39"/>
      <c r="D33" s="39"/>
      <c r="E33" s="5"/>
      <c r="F33" s="5"/>
      <c r="G33" s="6"/>
      <c r="H33" s="6"/>
      <c r="I33" s="6"/>
      <c r="J33" s="6"/>
      <c r="K33" s="6"/>
      <c r="L33" s="6"/>
      <c r="M33" s="6"/>
      <c r="N33" s="54"/>
      <c r="P33" s="48"/>
      <c r="Q33" s="49"/>
      <c r="R33" s="50"/>
    </row>
    <row r="34" spans="1:18" ht="12.75">
      <c r="A34" s="46"/>
      <c r="B34" s="39"/>
      <c r="C34" s="39"/>
      <c r="D34" s="39"/>
      <c r="E34" s="5"/>
      <c r="F34" s="5"/>
      <c r="G34" s="6"/>
      <c r="H34" s="6"/>
      <c r="I34" s="6"/>
      <c r="J34" s="6"/>
      <c r="K34" s="6"/>
      <c r="L34" s="6"/>
      <c r="M34" s="6"/>
      <c r="N34" s="54"/>
      <c r="P34" s="48"/>
      <c r="Q34" s="49"/>
      <c r="R34" s="50"/>
    </row>
    <row r="35" spans="1:18" ht="12.75">
      <c r="A35" s="46"/>
      <c r="B35" s="39"/>
      <c r="C35" s="39"/>
      <c r="D35" s="39"/>
      <c r="E35" s="5"/>
      <c r="F35" s="5"/>
      <c r="G35" s="6"/>
      <c r="H35" s="6"/>
      <c r="I35" s="6"/>
      <c r="J35" s="6"/>
      <c r="K35" s="6"/>
      <c r="L35" s="6"/>
      <c r="M35" s="6"/>
      <c r="N35" s="54"/>
      <c r="P35" s="48"/>
      <c r="Q35" s="49"/>
      <c r="R35" s="50"/>
    </row>
    <row r="36" spans="1:18" ht="12.75">
      <c r="A36" s="46"/>
      <c r="B36" s="39"/>
      <c r="C36" s="39"/>
      <c r="D36" s="39"/>
      <c r="E36" s="5"/>
      <c r="F36" s="5"/>
      <c r="G36" s="6"/>
      <c r="H36" s="6"/>
      <c r="I36" s="6"/>
      <c r="J36" s="6"/>
      <c r="K36" s="6"/>
      <c r="L36" s="6"/>
      <c r="M36" s="6"/>
      <c r="N36" s="54"/>
      <c r="P36" s="18"/>
      <c r="Q36" s="18"/>
      <c r="R36" s="18"/>
    </row>
    <row r="37" spans="1:18" ht="12.75">
      <c r="A37" s="46"/>
      <c r="B37" s="39"/>
      <c r="C37" s="39"/>
      <c r="D37" s="39"/>
      <c r="E37" s="5"/>
      <c r="F37" s="5"/>
      <c r="G37" s="6"/>
      <c r="H37" s="6"/>
      <c r="I37" s="6"/>
      <c r="J37" s="6"/>
      <c r="K37" s="6"/>
      <c r="L37" s="6"/>
      <c r="M37" s="6"/>
      <c r="N37" s="54"/>
      <c r="P37" s="18"/>
      <c r="Q37" s="18"/>
      <c r="R37" s="18"/>
    </row>
    <row r="38" spans="1:18" ht="12.75">
      <c r="A38" s="46"/>
      <c r="B38" s="39"/>
      <c r="C38" s="45"/>
      <c r="D38" s="39"/>
      <c r="E38" s="5"/>
      <c r="F38" s="5"/>
      <c r="G38" s="6"/>
      <c r="H38" s="6"/>
      <c r="I38" s="6"/>
      <c r="J38" s="6"/>
      <c r="K38" s="6"/>
      <c r="L38" s="6"/>
      <c r="M38" s="6"/>
      <c r="N38" s="54"/>
      <c r="P38" s="18"/>
      <c r="Q38" s="18"/>
      <c r="R38" s="18"/>
    </row>
    <row r="39" spans="1:18" ht="12.75">
      <c r="A39" s="46"/>
      <c r="B39" s="39"/>
      <c r="C39" s="45"/>
      <c r="D39" s="39"/>
      <c r="E39" s="5"/>
      <c r="F39" s="5"/>
      <c r="G39" s="6"/>
      <c r="H39" s="6"/>
      <c r="I39" s="6"/>
      <c r="J39" s="6"/>
      <c r="K39" s="6"/>
      <c r="L39" s="6"/>
      <c r="M39" s="6"/>
      <c r="N39" s="54"/>
      <c r="P39" s="18"/>
      <c r="Q39" s="18"/>
      <c r="R39" s="18"/>
    </row>
    <row r="40" spans="1:18" ht="12.75">
      <c r="A40" s="46"/>
      <c r="B40" s="39"/>
      <c r="C40" s="45"/>
      <c r="D40" s="39"/>
      <c r="E40" s="5"/>
      <c r="F40" s="5"/>
      <c r="G40" s="6"/>
      <c r="H40" s="6"/>
      <c r="I40" s="6"/>
      <c r="J40" s="6"/>
      <c r="K40" s="6"/>
      <c r="L40" s="6"/>
      <c r="M40" s="6"/>
      <c r="N40" s="54"/>
      <c r="P40" s="18"/>
      <c r="Q40" s="18"/>
      <c r="R40" s="18"/>
    </row>
    <row r="41" spans="1:14" ht="12.75">
      <c r="A41" s="46"/>
      <c r="B41" s="39"/>
      <c r="C41" s="45"/>
      <c r="D41" s="39"/>
      <c r="E41" s="5"/>
      <c r="F41" s="5"/>
      <c r="G41" s="6"/>
      <c r="H41" s="6"/>
      <c r="I41" s="6"/>
      <c r="J41" s="6"/>
      <c r="K41" s="6"/>
      <c r="L41" s="6"/>
      <c r="M41" s="6"/>
      <c r="N41" s="54"/>
    </row>
    <row r="42" spans="1:14" ht="12.75">
      <c r="A42" s="46"/>
      <c r="B42" s="39"/>
      <c r="C42" s="45"/>
      <c r="D42" s="39"/>
      <c r="E42" s="5"/>
      <c r="F42" s="5"/>
      <c r="G42" s="6"/>
      <c r="H42" s="6"/>
      <c r="I42" s="6"/>
      <c r="J42" s="6"/>
      <c r="K42" s="6"/>
      <c r="L42" s="6"/>
      <c r="M42" s="6"/>
      <c r="N42" s="54"/>
    </row>
    <row r="43" spans="1:14" ht="12.75">
      <c r="A43" s="46"/>
      <c r="B43" s="39"/>
      <c r="C43" s="45"/>
      <c r="D43" s="39"/>
      <c r="E43" s="5"/>
      <c r="F43" s="5"/>
      <c r="G43" s="6"/>
      <c r="H43" s="6"/>
      <c r="I43" s="6"/>
      <c r="J43" s="6"/>
      <c r="K43" s="6"/>
      <c r="L43" s="6"/>
      <c r="M43" s="6"/>
      <c r="N43" s="54"/>
    </row>
    <row r="44" spans="1:14" ht="13.5" thickBot="1">
      <c r="A44" s="34"/>
      <c r="B44" s="35"/>
      <c r="C44" s="35"/>
      <c r="D44" s="35"/>
      <c r="E44" s="9"/>
      <c r="F44" s="9"/>
      <c r="G44" s="9"/>
      <c r="H44" s="9"/>
      <c r="I44" s="9"/>
      <c r="J44" s="9"/>
      <c r="K44" s="9"/>
      <c r="L44" s="9"/>
      <c r="M44" s="9"/>
      <c r="N44" s="55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N20" sqref="A3:N20"/>
    </sheetView>
  </sheetViews>
  <sheetFormatPr defaultColWidth="9.140625" defaultRowHeight="12.75"/>
  <cols>
    <col min="1" max="1" width="23.28125" style="0" customWidth="1"/>
    <col min="2" max="3" width="4.421875" style="0" customWidth="1"/>
    <col min="4" max="4" width="17.00390625" style="0" customWidth="1"/>
    <col min="5" max="5" width="4.00390625" style="0" customWidth="1"/>
    <col min="6" max="6" width="3.8515625" style="0" customWidth="1"/>
    <col min="7" max="10" width="4.00390625" style="0" customWidth="1"/>
    <col min="11" max="13" width="4.7109375" style="0" customWidth="1"/>
    <col min="14" max="14" width="6.140625" style="0" customWidth="1"/>
    <col min="16" max="16" width="18.00390625" style="0" customWidth="1"/>
  </cols>
  <sheetData>
    <row r="1" spans="1:14" ht="13.5" thickBot="1">
      <c r="A1" t="s">
        <v>3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3.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4">
        <v>10</v>
      </c>
      <c r="P2" s="18"/>
      <c r="Q2" s="18"/>
      <c r="R2" s="18"/>
    </row>
    <row r="3" spans="1:18" ht="12.75">
      <c r="A3" s="11" t="s">
        <v>72</v>
      </c>
      <c r="B3" s="10" t="s">
        <v>28</v>
      </c>
      <c r="C3" s="10" t="s">
        <v>4</v>
      </c>
      <c r="D3" s="10" t="s">
        <v>20</v>
      </c>
      <c r="E3" s="15">
        <v>50</v>
      </c>
      <c r="F3" s="10">
        <v>20</v>
      </c>
      <c r="G3" s="15">
        <v>45</v>
      </c>
      <c r="H3" s="15">
        <v>25</v>
      </c>
      <c r="I3" s="15">
        <v>50</v>
      </c>
      <c r="J3" s="15">
        <v>20</v>
      </c>
      <c r="K3" s="6">
        <f aca="true" t="shared" si="0" ref="K3:K20">SUM(E3:J3)/2</f>
        <v>105</v>
      </c>
      <c r="L3" s="15"/>
      <c r="M3" s="15"/>
      <c r="N3" s="16">
        <f aca="true" t="shared" si="1" ref="N3:N20">SUM(K3:M3)</f>
        <v>105</v>
      </c>
      <c r="P3" s="18"/>
      <c r="Q3" s="18"/>
      <c r="R3" s="18"/>
    </row>
    <row r="4" spans="1:18" ht="12.75">
      <c r="A4" s="12" t="s">
        <v>74</v>
      </c>
      <c r="B4" s="5" t="s">
        <v>28</v>
      </c>
      <c r="C4" s="5" t="s">
        <v>4</v>
      </c>
      <c r="D4" s="5" t="s">
        <v>36</v>
      </c>
      <c r="E4" s="6">
        <v>40</v>
      </c>
      <c r="F4" s="5">
        <v>18</v>
      </c>
      <c r="G4" s="6">
        <v>50</v>
      </c>
      <c r="H4" s="6">
        <v>28</v>
      </c>
      <c r="I4" s="6">
        <v>50</v>
      </c>
      <c r="J4" s="6">
        <v>20</v>
      </c>
      <c r="K4" s="6">
        <f t="shared" si="0"/>
        <v>103</v>
      </c>
      <c r="L4" s="6"/>
      <c r="M4" s="6"/>
      <c r="N4" s="7">
        <f t="shared" si="1"/>
        <v>103</v>
      </c>
      <c r="P4" s="18"/>
      <c r="Q4" s="18"/>
      <c r="R4" s="18"/>
    </row>
    <row r="5" spans="1:18" ht="12.75">
      <c r="A5" s="12" t="s">
        <v>73</v>
      </c>
      <c r="B5" s="5" t="s">
        <v>28</v>
      </c>
      <c r="C5" s="5" t="s">
        <v>7</v>
      </c>
      <c r="D5" s="5" t="s">
        <v>23</v>
      </c>
      <c r="E5" s="6">
        <v>50</v>
      </c>
      <c r="F5" s="5">
        <v>20</v>
      </c>
      <c r="G5" s="6">
        <v>40</v>
      </c>
      <c r="H5" s="6">
        <v>22</v>
      </c>
      <c r="I5" s="6">
        <v>40</v>
      </c>
      <c r="J5" s="6">
        <v>18</v>
      </c>
      <c r="K5" s="6">
        <f t="shared" si="0"/>
        <v>95</v>
      </c>
      <c r="L5" s="6"/>
      <c r="M5" s="6"/>
      <c r="N5" s="7">
        <f t="shared" si="1"/>
        <v>95</v>
      </c>
      <c r="P5" s="18"/>
      <c r="Q5" s="18"/>
      <c r="R5" s="18"/>
    </row>
    <row r="6" spans="1:14" ht="12.75">
      <c r="A6" s="73" t="s">
        <v>78</v>
      </c>
      <c r="B6" s="74" t="s">
        <v>28</v>
      </c>
      <c r="C6" s="74" t="s">
        <v>7</v>
      </c>
      <c r="D6" s="74" t="s">
        <v>23</v>
      </c>
      <c r="E6" s="6">
        <v>40</v>
      </c>
      <c r="F6" s="5">
        <v>18</v>
      </c>
      <c r="G6" s="6">
        <v>36</v>
      </c>
      <c r="H6" s="6">
        <v>16</v>
      </c>
      <c r="I6" s="6">
        <v>40</v>
      </c>
      <c r="J6" s="6">
        <v>18</v>
      </c>
      <c r="K6" s="6">
        <f t="shared" si="0"/>
        <v>84</v>
      </c>
      <c r="L6" s="6"/>
      <c r="M6" s="6"/>
      <c r="N6" s="7">
        <f t="shared" si="1"/>
        <v>84</v>
      </c>
    </row>
    <row r="7" spans="1:14" ht="12.75">
      <c r="A7" s="73" t="s">
        <v>79</v>
      </c>
      <c r="B7" s="74" t="s">
        <v>28</v>
      </c>
      <c r="C7" s="74" t="s">
        <v>9</v>
      </c>
      <c r="D7" s="74" t="s">
        <v>68</v>
      </c>
      <c r="E7" s="6">
        <v>28</v>
      </c>
      <c r="F7" s="5">
        <v>14</v>
      </c>
      <c r="G7" s="6">
        <v>32</v>
      </c>
      <c r="H7" s="6">
        <v>12</v>
      </c>
      <c r="I7" s="6">
        <v>32</v>
      </c>
      <c r="J7" s="6">
        <v>14</v>
      </c>
      <c r="K7" s="6">
        <f t="shared" si="0"/>
        <v>66</v>
      </c>
      <c r="L7" s="6"/>
      <c r="M7" s="6"/>
      <c r="N7" s="7">
        <f t="shared" si="1"/>
        <v>66</v>
      </c>
    </row>
    <row r="8" spans="1:14" ht="12.75">
      <c r="A8" s="73" t="s">
        <v>75</v>
      </c>
      <c r="B8" s="74" t="s">
        <v>28</v>
      </c>
      <c r="C8" s="74" t="s">
        <v>9</v>
      </c>
      <c r="D8" s="74" t="s">
        <v>23</v>
      </c>
      <c r="E8" s="6">
        <v>32</v>
      </c>
      <c r="F8" s="5">
        <v>16</v>
      </c>
      <c r="G8" s="6">
        <v>25</v>
      </c>
      <c r="H8" s="6">
        <v>10</v>
      </c>
      <c r="I8" s="6">
        <v>32</v>
      </c>
      <c r="J8" s="6">
        <v>14</v>
      </c>
      <c r="K8" s="6">
        <f t="shared" si="0"/>
        <v>64.5</v>
      </c>
      <c r="L8" s="6"/>
      <c r="M8" s="6"/>
      <c r="N8" s="7">
        <f t="shared" si="1"/>
        <v>64.5</v>
      </c>
    </row>
    <row r="9" spans="1:14" ht="12.75">
      <c r="A9" s="73" t="s">
        <v>86</v>
      </c>
      <c r="B9" s="74" t="s">
        <v>27</v>
      </c>
      <c r="C9" s="74" t="s">
        <v>8</v>
      </c>
      <c r="D9" s="74" t="s">
        <v>90</v>
      </c>
      <c r="E9" s="6">
        <v>25</v>
      </c>
      <c r="F9" s="5">
        <v>10</v>
      </c>
      <c r="G9" s="6">
        <v>32</v>
      </c>
      <c r="H9" s="6">
        <v>12</v>
      </c>
      <c r="I9" s="6">
        <v>25</v>
      </c>
      <c r="J9" s="6">
        <v>12</v>
      </c>
      <c r="K9" s="6">
        <f t="shared" si="0"/>
        <v>58</v>
      </c>
      <c r="L9" s="6"/>
      <c r="M9" s="6"/>
      <c r="N9" s="7">
        <f t="shared" si="1"/>
        <v>58</v>
      </c>
    </row>
    <row r="10" spans="1:14" ht="12.75">
      <c r="A10" s="73" t="s">
        <v>76</v>
      </c>
      <c r="B10" s="74" t="s">
        <v>28</v>
      </c>
      <c r="C10" s="74" t="s">
        <v>8</v>
      </c>
      <c r="D10" s="74" t="s">
        <v>21</v>
      </c>
      <c r="E10" s="6">
        <v>22</v>
      </c>
      <c r="F10" s="5">
        <v>4</v>
      </c>
      <c r="G10" s="6">
        <v>22</v>
      </c>
      <c r="H10" s="6">
        <v>8</v>
      </c>
      <c r="I10" s="6">
        <v>20</v>
      </c>
      <c r="J10" s="6">
        <v>4</v>
      </c>
      <c r="K10" s="6">
        <f t="shared" si="0"/>
        <v>40</v>
      </c>
      <c r="L10" s="6"/>
      <c r="M10" s="6"/>
      <c r="N10" s="7">
        <f t="shared" si="1"/>
        <v>40</v>
      </c>
    </row>
    <row r="11" spans="1:14" ht="12.75">
      <c r="A11" s="12" t="s">
        <v>89</v>
      </c>
      <c r="B11" s="5" t="s">
        <v>27</v>
      </c>
      <c r="C11" s="5" t="s">
        <v>10</v>
      </c>
      <c r="D11" s="5" t="s">
        <v>92</v>
      </c>
      <c r="E11" s="6">
        <v>16</v>
      </c>
      <c r="F11" s="5"/>
      <c r="G11" s="6">
        <v>18</v>
      </c>
      <c r="H11" s="6">
        <v>2</v>
      </c>
      <c r="I11" s="6">
        <v>22</v>
      </c>
      <c r="J11" s="6">
        <v>8</v>
      </c>
      <c r="K11" s="6">
        <f t="shared" si="0"/>
        <v>33</v>
      </c>
      <c r="L11" s="6"/>
      <c r="M11" s="6"/>
      <c r="N11" s="7">
        <f t="shared" si="1"/>
        <v>33</v>
      </c>
    </row>
    <row r="12" spans="1:14" ht="12.75">
      <c r="A12" s="73" t="s">
        <v>77</v>
      </c>
      <c r="B12" s="74" t="s">
        <v>28</v>
      </c>
      <c r="C12" s="74" t="s">
        <v>18</v>
      </c>
      <c r="D12" s="74" t="s">
        <v>17</v>
      </c>
      <c r="E12" s="6">
        <v>20</v>
      </c>
      <c r="F12" s="5"/>
      <c r="G12" s="6">
        <v>16</v>
      </c>
      <c r="H12" s="6"/>
      <c r="I12" s="6">
        <v>14</v>
      </c>
      <c r="J12" s="6"/>
      <c r="K12" s="6">
        <f t="shared" si="0"/>
        <v>25</v>
      </c>
      <c r="L12" s="6"/>
      <c r="M12" s="6"/>
      <c r="N12" s="7">
        <f t="shared" si="1"/>
        <v>25</v>
      </c>
    </row>
    <row r="13" spans="1:14" ht="12.75">
      <c r="A13" s="12" t="s">
        <v>81</v>
      </c>
      <c r="B13" s="5" t="s">
        <v>28</v>
      </c>
      <c r="C13" s="5" t="s">
        <v>14</v>
      </c>
      <c r="D13" s="5" t="s">
        <v>50</v>
      </c>
      <c r="E13" s="6">
        <v>10</v>
      </c>
      <c r="F13" s="5"/>
      <c r="G13" s="6">
        <v>12</v>
      </c>
      <c r="H13" s="6"/>
      <c r="I13" s="6">
        <v>20</v>
      </c>
      <c r="J13" s="6">
        <v>4</v>
      </c>
      <c r="K13" s="6">
        <f t="shared" si="0"/>
        <v>23</v>
      </c>
      <c r="L13" s="6"/>
      <c r="M13" s="6"/>
      <c r="N13" s="7">
        <f t="shared" si="1"/>
        <v>23</v>
      </c>
    </row>
    <row r="14" spans="1:14" ht="12.75">
      <c r="A14" s="73" t="s">
        <v>88</v>
      </c>
      <c r="B14" s="74" t="s">
        <v>27</v>
      </c>
      <c r="C14" s="74" t="s">
        <v>11</v>
      </c>
      <c r="D14" s="74" t="s">
        <v>17</v>
      </c>
      <c r="E14" s="6">
        <v>20</v>
      </c>
      <c r="F14" s="5"/>
      <c r="G14" s="6">
        <v>8</v>
      </c>
      <c r="H14" s="6"/>
      <c r="I14" s="6">
        <v>16</v>
      </c>
      <c r="J14" s="6"/>
      <c r="K14" s="6">
        <f t="shared" si="0"/>
        <v>22</v>
      </c>
      <c r="L14" s="6"/>
      <c r="M14" s="6"/>
      <c r="N14" s="7">
        <f t="shared" si="1"/>
        <v>22</v>
      </c>
    </row>
    <row r="15" spans="1:14" ht="12.75">
      <c r="A15" s="12" t="s">
        <v>87</v>
      </c>
      <c r="B15" s="5" t="s">
        <v>27</v>
      </c>
      <c r="C15" s="5" t="s">
        <v>10</v>
      </c>
      <c r="D15" s="5" t="s">
        <v>17</v>
      </c>
      <c r="E15" s="6">
        <v>16</v>
      </c>
      <c r="F15" s="5"/>
      <c r="G15" s="6">
        <v>14</v>
      </c>
      <c r="H15" s="6"/>
      <c r="I15" s="6">
        <v>10</v>
      </c>
      <c r="J15" s="6"/>
      <c r="K15" s="6">
        <f t="shared" si="0"/>
        <v>20</v>
      </c>
      <c r="L15" s="6"/>
      <c r="M15" s="6"/>
      <c r="N15" s="7">
        <f t="shared" si="1"/>
        <v>20</v>
      </c>
    </row>
    <row r="16" spans="1:14" ht="12.75">
      <c r="A16" s="12" t="s">
        <v>80</v>
      </c>
      <c r="B16" s="5" t="s">
        <v>28</v>
      </c>
      <c r="C16" s="5" t="s">
        <v>8</v>
      </c>
      <c r="D16" s="5" t="s">
        <v>12</v>
      </c>
      <c r="E16" s="6">
        <v>12</v>
      </c>
      <c r="F16" s="5"/>
      <c r="G16" s="6">
        <v>10</v>
      </c>
      <c r="H16" s="6"/>
      <c r="I16" s="6">
        <v>10</v>
      </c>
      <c r="J16" s="6"/>
      <c r="K16" s="6">
        <f t="shared" si="0"/>
        <v>16</v>
      </c>
      <c r="L16" s="6"/>
      <c r="M16" s="6"/>
      <c r="N16" s="7">
        <f t="shared" si="1"/>
        <v>16</v>
      </c>
    </row>
    <row r="17" spans="1:14" ht="12.75">
      <c r="A17" s="12" t="s">
        <v>83</v>
      </c>
      <c r="B17" s="5" t="s">
        <v>28</v>
      </c>
      <c r="C17" s="5" t="s">
        <v>10</v>
      </c>
      <c r="D17" s="5" t="s">
        <v>90</v>
      </c>
      <c r="E17" s="6">
        <v>10</v>
      </c>
      <c r="F17" s="5"/>
      <c r="G17" s="6">
        <v>16</v>
      </c>
      <c r="H17" s="6"/>
      <c r="I17" s="6">
        <v>4</v>
      </c>
      <c r="J17" s="6"/>
      <c r="K17" s="6">
        <f t="shared" si="0"/>
        <v>15</v>
      </c>
      <c r="L17" s="6"/>
      <c r="M17" s="6"/>
      <c r="N17" s="7">
        <f t="shared" si="1"/>
        <v>15</v>
      </c>
    </row>
    <row r="18" spans="1:14" ht="12.75">
      <c r="A18" s="12" t="s">
        <v>84</v>
      </c>
      <c r="B18" s="5" t="s">
        <v>28</v>
      </c>
      <c r="C18" s="5" t="s">
        <v>14</v>
      </c>
      <c r="D18" s="5" t="s">
        <v>52</v>
      </c>
      <c r="E18" s="6">
        <v>6</v>
      </c>
      <c r="F18" s="5"/>
      <c r="G18" s="6">
        <v>8</v>
      </c>
      <c r="H18" s="6"/>
      <c r="I18" s="6">
        <v>14</v>
      </c>
      <c r="J18" s="6"/>
      <c r="K18" s="6">
        <f t="shared" si="0"/>
        <v>14</v>
      </c>
      <c r="L18" s="6"/>
      <c r="M18" s="6"/>
      <c r="N18" s="7">
        <f t="shared" si="1"/>
        <v>14</v>
      </c>
    </row>
    <row r="19" spans="1:14" ht="12.75">
      <c r="A19" s="12" t="s">
        <v>82</v>
      </c>
      <c r="B19" s="5" t="s">
        <v>28</v>
      </c>
      <c r="C19" s="5" t="s">
        <v>18</v>
      </c>
      <c r="D19" s="5" t="s">
        <v>69</v>
      </c>
      <c r="E19" s="6">
        <v>4</v>
      </c>
      <c r="F19" s="5"/>
      <c r="G19" s="6">
        <v>8</v>
      </c>
      <c r="H19" s="6"/>
      <c r="I19" s="6">
        <v>6</v>
      </c>
      <c r="J19" s="6"/>
      <c r="K19" s="6">
        <f t="shared" si="0"/>
        <v>9</v>
      </c>
      <c r="L19" s="6"/>
      <c r="M19" s="6"/>
      <c r="N19" s="7">
        <f t="shared" si="1"/>
        <v>9</v>
      </c>
    </row>
    <row r="20" spans="1:14" ht="12.75">
      <c r="A20" s="12" t="s">
        <v>85</v>
      </c>
      <c r="B20" s="74" t="s">
        <v>28</v>
      </c>
      <c r="C20" s="5" t="s">
        <v>19</v>
      </c>
      <c r="D20" s="5" t="s">
        <v>91</v>
      </c>
      <c r="E20" s="6">
        <v>4</v>
      </c>
      <c r="F20" s="5"/>
      <c r="G20" s="6"/>
      <c r="H20" s="6"/>
      <c r="I20" s="6"/>
      <c r="J20" s="6"/>
      <c r="K20" s="6">
        <f t="shared" si="0"/>
        <v>2</v>
      </c>
      <c r="L20" s="6"/>
      <c r="M20" s="6"/>
      <c r="N20" s="7">
        <f t="shared" si="1"/>
        <v>2</v>
      </c>
    </row>
    <row r="21" spans="1:14" ht="12.75">
      <c r="A21" s="37"/>
      <c r="B21" s="45"/>
      <c r="C21" s="45"/>
      <c r="D21" s="39"/>
      <c r="E21" s="6"/>
      <c r="G21" s="6"/>
      <c r="H21" s="6"/>
      <c r="I21" s="6"/>
      <c r="J21" s="6"/>
      <c r="K21" s="6"/>
      <c r="L21" s="6"/>
      <c r="M21" s="6"/>
      <c r="N21" s="7"/>
    </row>
    <row r="22" spans="1:14" ht="12.75">
      <c r="A22" s="37"/>
      <c r="B22" s="45"/>
      <c r="C22" s="45"/>
      <c r="D22" s="39"/>
      <c r="E22" s="6"/>
      <c r="G22" s="6"/>
      <c r="H22" s="6"/>
      <c r="I22" s="6"/>
      <c r="J22" s="6"/>
      <c r="K22" s="6"/>
      <c r="L22" s="6"/>
      <c r="M22" s="6"/>
      <c r="N22" s="7"/>
    </row>
    <row r="23" spans="1:14" ht="12.75">
      <c r="A23" s="37"/>
      <c r="B23" s="45"/>
      <c r="C23" s="45"/>
      <c r="D23" s="39"/>
      <c r="E23" s="6"/>
      <c r="G23" s="6"/>
      <c r="H23" s="6"/>
      <c r="I23" s="6"/>
      <c r="J23" s="6"/>
      <c r="K23" s="6"/>
      <c r="L23" s="6"/>
      <c r="M23" s="6"/>
      <c r="N23" s="7"/>
    </row>
    <row r="24" spans="1:14" ht="12.75">
      <c r="A24" s="37"/>
      <c r="B24" s="45"/>
      <c r="C24" s="45"/>
      <c r="D24" s="39"/>
      <c r="E24" s="6"/>
      <c r="G24" s="6"/>
      <c r="H24" s="6"/>
      <c r="I24" s="6"/>
      <c r="J24" s="6"/>
      <c r="K24" s="6"/>
      <c r="L24" s="6"/>
      <c r="M24" s="6"/>
      <c r="N24" s="7"/>
    </row>
    <row r="25" spans="1:14" ht="12.75">
      <c r="A25" s="37"/>
      <c r="B25" s="45"/>
      <c r="C25" s="45"/>
      <c r="D25" s="39"/>
      <c r="E25" s="6"/>
      <c r="G25" s="6"/>
      <c r="H25" s="6"/>
      <c r="I25" s="6"/>
      <c r="J25" s="6"/>
      <c r="K25" s="6"/>
      <c r="L25" s="6"/>
      <c r="M25" s="6"/>
      <c r="N25" s="7"/>
    </row>
    <row r="26" spans="1:18" ht="12.75">
      <c r="A26" s="37"/>
      <c r="B26" s="45"/>
      <c r="C26" s="45"/>
      <c r="D26" s="39"/>
      <c r="E26" s="6"/>
      <c r="G26" s="6"/>
      <c r="H26" s="6"/>
      <c r="I26" s="6"/>
      <c r="J26" s="6"/>
      <c r="K26" s="6"/>
      <c r="L26" s="6"/>
      <c r="M26" s="6"/>
      <c r="N26" s="7"/>
      <c r="P26" s="18"/>
      <c r="Q26" s="18"/>
      <c r="R26" s="18"/>
    </row>
    <row r="27" spans="1:18" ht="12.75">
      <c r="A27" s="37"/>
      <c r="B27" s="45"/>
      <c r="C27" s="45"/>
      <c r="D27" s="39"/>
      <c r="E27" s="6"/>
      <c r="G27" s="6"/>
      <c r="H27" s="6"/>
      <c r="I27" s="6"/>
      <c r="J27" s="6"/>
      <c r="K27" s="6"/>
      <c r="L27" s="6"/>
      <c r="M27" s="6"/>
      <c r="N27" s="7"/>
      <c r="P27" s="56"/>
      <c r="Q27" s="56"/>
      <c r="R27" s="56"/>
    </row>
    <row r="28" spans="1:18" ht="12.75">
      <c r="A28" s="37"/>
      <c r="B28" s="45"/>
      <c r="C28" s="45"/>
      <c r="D28" s="39"/>
      <c r="E28" s="6"/>
      <c r="G28" s="6"/>
      <c r="H28" s="6"/>
      <c r="I28" s="6"/>
      <c r="J28" s="6"/>
      <c r="K28" s="6"/>
      <c r="L28" s="6"/>
      <c r="M28" s="6"/>
      <c r="N28" s="7"/>
      <c r="P28" s="57"/>
      <c r="Q28" s="57"/>
      <c r="R28" s="58"/>
    </row>
    <row r="29" spans="1:18" ht="12.75">
      <c r="A29" s="37"/>
      <c r="B29" s="45"/>
      <c r="C29" s="45"/>
      <c r="D29" s="39"/>
      <c r="E29" s="6"/>
      <c r="G29" s="6"/>
      <c r="H29" s="6"/>
      <c r="I29" s="6"/>
      <c r="J29" s="6"/>
      <c r="K29" s="6"/>
      <c r="L29" s="6"/>
      <c r="M29" s="6"/>
      <c r="N29" s="7"/>
      <c r="P29" s="57"/>
      <c r="Q29" s="57"/>
      <c r="R29" s="58"/>
    </row>
    <row r="30" spans="1:18" ht="12.75">
      <c r="A30" s="37"/>
      <c r="B30" s="45"/>
      <c r="C30" s="45"/>
      <c r="D30" s="39"/>
      <c r="E30" s="6"/>
      <c r="G30" s="6"/>
      <c r="H30" s="6"/>
      <c r="I30" s="6"/>
      <c r="J30" s="6"/>
      <c r="K30" s="6"/>
      <c r="L30" s="6"/>
      <c r="M30" s="6"/>
      <c r="N30" s="7"/>
      <c r="P30" s="57"/>
      <c r="Q30" s="57"/>
      <c r="R30" s="58"/>
    </row>
    <row r="31" spans="1:18" ht="12.75">
      <c r="A31" s="37"/>
      <c r="B31" s="45"/>
      <c r="C31" s="45"/>
      <c r="D31" s="39"/>
      <c r="E31" s="6"/>
      <c r="G31" s="6"/>
      <c r="H31" s="6"/>
      <c r="I31" s="6"/>
      <c r="J31" s="6"/>
      <c r="K31" s="6"/>
      <c r="L31" s="6"/>
      <c r="M31" s="6"/>
      <c r="N31" s="7"/>
      <c r="P31" s="57"/>
      <c r="Q31" s="57"/>
      <c r="R31" s="58"/>
    </row>
    <row r="32" spans="1:18" ht="12.75">
      <c r="A32" s="37"/>
      <c r="B32" s="45"/>
      <c r="C32" s="45"/>
      <c r="D32" s="39"/>
      <c r="E32" s="6"/>
      <c r="G32" s="6"/>
      <c r="H32" s="6"/>
      <c r="I32" s="6"/>
      <c r="J32" s="6"/>
      <c r="K32" s="6"/>
      <c r="L32" s="6"/>
      <c r="M32" s="6"/>
      <c r="N32" s="7"/>
      <c r="P32" s="57"/>
      <c r="Q32" s="57"/>
      <c r="R32" s="58"/>
    </row>
    <row r="33" spans="1:18" ht="12.75">
      <c r="A33" s="37"/>
      <c r="B33" s="45"/>
      <c r="C33" s="45"/>
      <c r="D33" s="39"/>
      <c r="E33" s="6"/>
      <c r="G33" s="6"/>
      <c r="H33" s="6"/>
      <c r="I33" s="6"/>
      <c r="J33" s="6"/>
      <c r="K33" s="6"/>
      <c r="L33" s="6"/>
      <c r="M33" s="6"/>
      <c r="N33" s="7"/>
      <c r="P33" s="57"/>
      <c r="Q33" s="57"/>
      <c r="R33" s="58"/>
    </row>
    <row r="34" spans="1:18" ht="12.75">
      <c r="A34" s="37"/>
      <c r="B34" s="45"/>
      <c r="C34" s="45"/>
      <c r="D34" s="39"/>
      <c r="E34" s="6"/>
      <c r="G34" s="6"/>
      <c r="H34" s="6"/>
      <c r="I34" s="6"/>
      <c r="J34" s="6"/>
      <c r="K34" s="6"/>
      <c r="L34" s="6"/>
      <c r="M34" s="6"/>
      <c r="N34" s="7"/>
      <c r="P34" s="57"/>
      <c r="Q34" s="57"/>
      <c r="R34" s="58"/>
    </row>
    <row r="35" spans="1:18" ht="12.75">
      <c r="A35" s="46"/>
      <c r="B35" s="39"/>
      <c r="C35" s="39"/>
      <c r="D35" s="39"/>
      <c r="E35" s="6"/>
      <c r="G35" s="6"/>
      <c r="H35" s="6"/>
      <c r="I35" s="6"/>
      <c r="J35" s="6"/>
      <c r="K35" s="6"/>
      <c r="L35" s="6"/>
      <c r="M35" s="6"/>
      <c r="N35" s="7"/>
      <c r="P35" s="48"/>
      <c r="Q35" s="49"/>
      <c r="R35" s="50"/>
    </row>
    <row r="36" spans="1:18" ht="12.75">
      <c r="A36" s="46"/>
      <c r="B36" s="39"/>
      <c r="C36" s="39"/>
      <c r="D36" s="39"/>
      <c r="E36" s="6"/>
      <c r="G36" s="6"/>
      <c r="H36" s="6"/>
      <c r="I36" s="6"/>
      <c r="J36" s="6"/>
      <c r="K36" s="6"/>
      <c r="L36" s="6"/>
      <c r="M36" s="6"/>
      <c r="N36" s="7"/>
      <c r="P36" s="48"/>
      <c r="Q36" s="49"/>
      <c r="R36" s="50"/>
    </row>
    <row r="37" spans="1:18" ht="12.75">
      <c r="A37" s="46"/>
      <c r="B37" s="39"/>
      <c r="C37" s="39"/>
      <c r="D37" s="39"/>
      <c r="E37" s="6"/>
      <c r="G37" s="6"/>
      <c r="H37" s="6"/>
      <c r="I37" s="6"/>
      <c r="J37" s="6"/>
      <c r="K37" s="6"/>
      <c r="L37" s="6"/>
      <c r="M37" s="6"/>
      <c r="N37" s="7"/>
      <c r="P37" s="48"/>
      <c r="Q37" s="49"/>
      <c r="R37" s="50"/>
    </row>
    <row r="38" spans="1:18" ht="12.75">
      <c r="A38" s="46"/>
      <c r="B38" s="39"/>
      <c r="C38" s="39"/>
      <c r="D38" s="39"/>
      <c r="E38" s="6"/>
      <c r="G38" s="6"/>
      <c r="H38" s="6"/>
      <c r="I38" s="6"/>
      <c r="J38" s="6"/>
      <c r="K38" s="6"/>
      <c r="L38" s="6"/>
      <c r="M38" s="6"/>
      <c r="N38" s="7"/>
      <c r="P38" s="48"/>
      <c r="Q38" s="49"/>
      <c r="R38" s="50"/>
    </row>
    <row r="39" spans="1:18" ht="12.75">
      <c r="A39" s="46"/>
      <c r="B39" s="39"/>
      <c r="C39" s="39"/>
      <c r="D39" s="39"/>
      <c r="E39" s="6"/>
      <c r="G39" s="6"/>
      <c r="H39" s="6"/>
      <c r="I39" s="6"/>
      <c r="J39" s="6"/>
      <c r="K39" s="6"/>
      <c r="L39" s="6"/>
      <c r="M39" s="6"/>
      <c r="N39" s="7"/>
      <c r="P39" s="48"/>
      <c r="Q39" s="49"/>
      <c r="R39" s="50"/>
    </row>
    <row r="40" spans="1:18" ht="12.75">
      <c r="A40" s="46"/>
      <c r="B40" s="39"/>
      <c r="C40" s="39"/>
      <c r="D40" s="39"/>
      <c r="E40" s="6"/>
      <c r="G40" s="6"/>
      <c r="H40" s="6"/>
      <c r="I40" s="6"/>
      <c r="J40" s="6"/>
      <c r="K40" s="6"/>
      <c r="L40" s="6"/>
      <c r="M40" s="6"/>
      <c r="N40" s="7"/>
      <c r="P40" s="18"/>
      <c r="Q40" s="18"/>
      <c r="R40" s="18"/>
    </row>
    <row r="41" spans="1:18" ht="12.75">
      <c r="A41" s="46"/>
      <c r="B41" s="39"/>
      <c r="C41" s="39"/>
      <c r="D41" s="39"/>
      <c r="E41" s="6"/>
      <c r="G41" s="6"/>
      <c r="H41" s="6"/>
      <c r="I41" s="6"/>
      <c r="J41" s="6"/>
      <c r="K41" s="6"/>
      <c r="L41" s="6"/>
      <c r="M41" s="6"/>
      <c r="N41" s="7"/>
      <c r="P41" s="18"/>
      <c r="Q41" s="18"/>
      <c r="R41" s="18"/>
    </row>
    <row r="42" spans="1:14" ht="12.75">
      <c r="A42" s="46"/>
      <c r="B42" s="39"/>
      <c r="C42" s="39"/>
      <c r="D42" s="39"/>
      <c r="E42" s="6"/>
      <c r="G42" s="6"/>
      <c r="H42" s="6"/>
      <c r="I42" s="6"/>
      <c r="J42" s="6"/>
      <c r="K42" s="6"/>
      <c r="L42" s="6"/>
      <c r="M42" s="6"/>
      <c r="N42" s="7"/>
    </row>
    <row r="43" spans="1:14" ht="12.75">
      <c r="A43" s="40"/>
      <c r="B43" s="36"/>
      <c r="C43" s="41"/>
      <c r="D43" s="42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ht="13.5" thickBot="1">
      <c r="A44" s="13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27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N23" sqref="A3:N23"/>
    </sheetView>
  </sheetViews>
  <sheetFormatPr defaultColWidth="9.140625" defaultRowHeight="12.75"/>
  <cols>
    <col min="1" max="1" width="21.28125" style="0" customWidth="1"/>
    <col min="2" max="2" width="6.140625" style="1" customWidth="1"/>
    <col min="3" max="3" width="4.7109375" style="0" customWidth="1"/>
    <col min="4" max="4" width="14.57421875" style="0" customWidth="1"/>
    <col min="5" max="5" width="4.7109375" style="0" customWidth="1"/>
    <col min="6" max="6" width="3.85156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7109375" style="0" customWidth="1"/>
    <col min="11" max="12" width="4.7109375" style="0" customWidth="1"/>
    <col min="13" max="13" width="3.8515625" style="0" customWidth="1"/>
    <col min="14" max="14" width="6.00390625" style="0" customWidth="1"/>
    <col min="16" max="16" width="17.28125" style="0" customWidth="1"/>
  </cols>
  <sheetData>
    <row r="1" spans="1:14" ht="12.75">
      <c r="A1" t="s">
        <v>1</v>
      </c>
      <c r="D1" s="37" t="s">
        <v>53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thickBot="1">
      <c r="A2" s="11"/>
      <c r="B2" s="15"/>
      <c r="C2" s="10"/>
      <c r="D2" s="10"/>
      <c r="E2" s="22">
        <v>1</v>
      </c>
      <c r="F2" s="22">
        <v>2</v>
      </c>
      <c r="G2" s="22">
        <v>3</v>
      </c>
      <c r="H2" s="22">
        <v>4</v>
      </c>
      <c r="I2" s="22">
        <v>5</v>
      </c>
      <c r="J2" s="22">
        <v>6</v>
      </c>
      <c r="K2" s="22">
        <v>7</v>
      </c>
      <c r="L2" s="22">
        <v>8</v>
      </c>
      <c r="M2" s="22">
        <v>9</v>
      </c>
      <c r="N2" s="23">
        <v>10</v>
      </c>
    </row>
    <row r="3" spans="1:14" ht="13.5" thickTop="1">
      <c r="A3" s="11" t="s">
        <v>124</v>
      </c>
      <c r="B3" s="10" t="s">
        <v>32</v>
      </c>
      <c r="C3" s="10" t="s">
        <v>8</v>
      </c>
      <c r="D3" s="10" t="s">
        <v>23</v>
      </c>
      <c r="E3" s="44">
        <v>50</v>
      </c>
      <c r="F3" s="19"/>
      <c r="G3" s="52">
        <v>50</v>
      </c>
      <c r="H3" s="20"/>
      <c r="I3" s="20">
        <v>50</v>
      </c>
      <c r="J3" s="20"/>
      <c r="K3" s="20">
        <f aca="true" t="shared" si="0" ref="K3:K23">SUM(E3:J3)/2</f>
        <v>75</v>
      </c>
      <c r="L3" s="20"/>
      <c r="M3" s="19"/>
      <c r="N3" s="21">
        <f aca="true" t="shared" si="1" ref="N3:N23">SUM(K3:M3)</f>
        <v>75</v>
      </c>
    </row>
    <row r="4" spans="1:14" ht="12.75">
      <c r="A4" s="12" t="s">
        <v>123</v>
      </c>
      <c r="B4" s="5" t="s">
        <v>32</v>
      </c>
      <c r="C4" s="5" t="s">
        <v>10</v>
      </c>
      <c r="D4" s="5" t="s">
        <v>138</v>
      </c>
      <c r="E4" s="43">
        <v>45</v>
      </c>
      <c r="F4" s="5"/>
      <c r="G4" s="18">
        <v>45</v>
      </c>
      <c r="H4" s="6"/>
      <c r="I4" s="6">
        <v>45</v>
      </c>
      <c r="J4" s="6"/>
      <c r="K4" s="6">
        <f t="shared" si="0"/>
        <v>67.5</v>
      </c>
      <c r="L4" s="6"/>
      <c r="M4" s="5"/>
      <c r="N4" s="7">
        <f t="shared" si="1"/>
        <v>67.5</v>
      </c>
    </row>
    <row r="5" spans="1:14" ht="12.75">
      <c r="A5" s="12" t="s">
        <v>131</v>
      </c>
      <c r="B5" s="5" t="s">
        <v>33</v>
      </c>
      <c r="C5" s="5" t="s">
        <v>14</v>
      </c>
      <c r="D5" s="5" t="s">
        <v>48</v>
      </c>
      <c r="E5" s="43">
        <v>36</v>
      </c>
      <c r="F5" s="5"/>
      <c r="G5" s="88">
        <v>40</v>
      </c>
      <c r="H5" s="6"/>
      <c r="I5" s="6">
        <v>40</v>
      </c>
      <c r="J5" s="6"/>
      <c r="K5" s="6">
        <f t="shared" si="0"/>
        <v>58</v>
      </c>
      <c r="L5" s="6"/>
      <c r="M5" s="5"/>
      <c r="N5" s="7">
        <f t="shared" si="1"/>
        <v>58</v>
      </c>
    </row>
    <row r="6" spans="1:14" ht="12.75">
      <c r="A6" s="12" t="s">
        <v>130</v>
      </c>
      <c r="B6" s="5" t="s">
        <v>33</v>
      </c>
      <c r="C6" s="5" t="s">
        <v>14</v>
      </c>
      <c r="D6" s="5" t="s">
        <v>90</v>
      </c>
      <c r="E6" s="43">
        <v>32</v>
      </c>
      <c r="F6" s="5"/>
      <c r="G6" s="88">
        <v>36</v>
      </c>
      <c r="H6" s="6"/>
      <c r="I6" s="6">
        <v>25</v>
      </c>
      <c r="J6" s="6"/>
      <c r="K6" s="6">
        <f t="shared" si="0"/>
        <v>46.5</v>
      </c>
      <c r="L6" s="6"/>
      <c r="M6" s="5"/>
      <c r="N6" s="7">
        <f t="shared" si="1"/>
        <v>46.5</v>
      </c>
    </row>
    <row r="7" spans="1:14" ht="12.75">
      <c r="A7" s="12" t="s">
        <v>121</v>
      </c>
      <c r="B7" s="5" t="s">
        <v>32</v>
      </c>
      <c r="C7" s="5" t="s">
        <v>14</v>
      </c>
      <c r="D7" s="5" t="s">
        <v>21</v>
      </c>
      <c r="E7" s="43">
        <v>28</v>
      </c>
      <c r="F7" s="5"/>
      <c r="G7" s="88">
        <v>28</v>
      </c>
      <c r="H7" s="6"/>
      <c r="I7" s="6">
        <v>36</v>
      </c>
      <c r="J7" s="6"/>
      <c r="K7" s="6">
        <f t="shared" si="0"/>
        <v>46</v>
      </c>
      <c r="L7" s="6"/>
      <c r="M7" s="5"/>
      <c r="N7" s="7">
        <f t="shared" si="1"/>
        <v>46</v>
      </c>
    </row>
    <row r="8" spans="1:14" ht="12.75">
      <c r="A8" s="12" t="s">
        <v>122</v>
      </c>
      <c r="B8" s="5" t="s">
        <v>32</v>
      </c>
      <c r="C8" s="5" t="s">
        <v>10</v>
      </c>
      <c r="D8" s="5" t="s">
        <v>46</v>
      </c>
      <c r="E8" s="43">
        <v>40</v>
      </c>
      <c r="F8" s="5"/>
      <c r="G8" s="18">
        <v>32</v>
      </c>
      <c r="H8" s="6"/>
      <c r="I8" s="6">
        <v>14</v>
      </c>
      <c r="J8" s="6"/>
      <c r="K8" s="6">
        <f t="shared" si="0"/>
        <v>43</v>
      </c>
      <c r="L8" s="6"/>
      <c r="M8" s="5"/>
      <c r="N8" s="7">
        <f t="shared" si="1"/>
        <v>43</v>
      </c>
    </row>
    <row r="9" spans="1:14" ht="12.75">
      <c r="A9" s="12" t="s">
        <v>129</v>
      </c>
      <c r="B9" s="5" t="s">
        <v>33</v>
      </c>
      <c r="C9" s="5" t="s">
        <v>14</v>
      </c>
      <c r="D9" s="5" t="s">
        <v>20</v>
      </c>
      <c r="E9" s="43">
        <v>22</v>
      </c>
      <c r="F9" s="5"/>
      <c r="G9" s="88">
        <v>25</v>
      </c>
      <c r="H9" s="6"/>
      <c r="I9" s="6">
        <v>32</v>
      </c>
      <c r="J9" s="6"/>
      <c r="K9" s="6">
        <f t="shared" si="0"/>
        <v>39.5</v>
      </c>
      <c r="L9" s="6"/>
      <c r="M9" s="5"/>
      <c r="N9" s="7">
        <f t="shared" si="1"/>
        <v>39.5</v>
      </c>
    </row>
    <row r="10" spans="1:14" ht="12.75">
      <c r="A10" s="12" t="s">
        <v>128</v>
      </c>
      <c r="B10" s="5" t="s">
        <v>33</v>
      </c>
      <c r="C10" s="5" t="s">
        <v>14</v>
      </c>
      <c r="D10" s="5" t="s">
        <v>90</v>
      </c>
      <c r="E10" s="43">
        <v>20</v>
      </c>
      <c r="F10" s="5"/>
      <c r="G10" s="18">
        <v>20</v>
      </c>
      <c r="H10" s="6"/>
      <c r="I10" s="6">
        <v>28</v>
      </c>
      <c r="J10" s="6"/>
      <c r="K10" s="6">
        <f t="shared" si="0"/>
        <v>34</v>
      </c>
      <c r="L10" s="6"/>
      <c r="M10" s="5"/>
      <c r="N10" s="7">
        <f t="shared" si="1"/>
        <v>34</v>
      </c>
    </row>
    <row r="11" spans="1:14" ht="12.75">
      <c r="A11" s="12" t="s">
        <v>119</v>
      </c>
      <c r="B11" s="5" t="s">
        <v>32</v>
      </c>
      <c r="C11" s="5" t="s">
        <v>15</v>
      </c>
      <c r="D11" s="5" t="s">
        <v>13</v>
      </c>
      <c r="E11" s="43">
        <v>14</v>
      </c>
      <c r="F11" s="5"/>
      <c r="G11" s="18">
        <v>22</v>
      </c>
      <c r="H11" s="6"/>
      <c r="I11" s="6">
        <v>22</v>
      </c>
      <c r="J11" s="6"/>
      <c r="K11" s="6">
        <f t="shared" si="0"/>
        <v>29</v>
      </c>
      <c r="L11" s="6"/>
      <c r="M11" s="5"/>
      <c r="N11" s="7">
        <f t="shared" si="1"/>
        <v>29</v>
      </c>
    </row>
    <row r="12" spans="1:14" ht="12.75">
      <c r="A12" s="12" t="s">
        <v>120</v>
      </c>
      <c r="B12" s="5" t="s">
        <v>32</v>
      </c>
      <c r="C12" s="5" t="s">
        <v>15</v>
      </c>
      <c r="D12" s="5" t="s">
        <v>38</v>
      </c>
      <c r="E12" s="43">
        <v>25</v>
      </c>
      <c r="F12" s="5"/>
      <c r="G12" s="88">
        <v>14</v>
      </c>
      <c r="H12" s="6"/>
      <c r="I12" s="6">
        <v>10</v>
      </c>
      <c r="J12" s="6"/>
      <c r="K12" s="6">
        <f t="shared" si="0"/>
        <v>24.5</v>
      </c>
      <c r="L12" s="6"/>
      <c r="M12" s="5"/>
      <c r="N12" s="7">
        <f t="shared" si="1"/>
        <v>24.5</v>
      </c>
    </row>
    <row r="13" spans="1:14" ht="12.75">
      <c r="A13" s="12" t="s">
        <v>117</v>
      </c>
      <c r="B13" s="5" t="s">
        <v>32</v>
      </c>
      <c r="C13" s="5" t="s">
        <v>19</v>
      </c>
      <c r="D13" s="5" t="s">
        <v>137</v>
      </c>
      <c r="E13" s="43">
        <v>10</v>
      </c>
      <c r="F13" s="5"/>
      <c r="G13" s="88">
        <v>16</v>
      </c>
      <c r="H13" s="6"/>
      <c r="I13" s="6">
        <v>20</v>
      </c>
      <c r="J13" s="6"/>
      <c r="K13" s="6">
        <f t="shared" si="0"/>
        <v>23</v>
      </c>
      <c r="L13" s="6"/>
      <c r="M13" s="5"/>
      <c r="N13" s="7">
        <f t="shared" si="1"/>
        <v>23</v>
      </c>
    </row>
    <row r="14" spans="1:14" ht="12.75">
      <c r="A14" s="12" t="s">
        <v>116</v>
      </c>
      <c r="B14" s="5" t="s">
        <v>32</v>
      </c>
      <c r="C14" s="5" t="s">
        <v>15</v>
      </c>
      <c r="D14" s="5" t="s">
        <v>40</v>
      </c>
      <c r="E14" s="43">
        <v>18</v>
      </c>
      <c r="F14" s="5"/>
      <c r="G14" s="88">
        <v>10</v>
      </c>
      <c r="H14" s="6"/>
      <c r="I14" s="6">
        <v>18</v>
      </c>
      <c r="J14" s="6"/>
      <c r="K14" s="6">
        <f t="shared" si="0"/>
        <v>23</v>
      </c>
      <c r="L14" s="6"/>
      <c r="M14" s="5"/>
      <c r="N14" s="7">
        <f t="shared" si="1"/>
        <v>23</v>
      </c>
    </row>
    <row r="15" spans="1:18" ht="12.75">
      <c r="A15" s="12" t="s">
        <v>118</v>
      </c>
      <c r="B15" s="5" t="s">
        <v>32</v>
      </c>
      <c r="C15" s="5" t="s">
        <v>15</v>
      </c>
      <c r="D15" s="5" t="s">
        <v>45</v>
      </c>
      <c r="E15" s="43">
        <v>12</v>
      </c>
      <c r="F15" s="5"/>
      <c r="G15" s="18">
        <v>18</v>
      </c>
      <c r="H15" s="6"/>
      <c r="I15" s="6">
        <v>14</v>
      </c>
      <c r="J15" s="6"/>
      <c r="K15" s="6">
        <f t="shared" si="0"/>
        <v>22</v>
      </c>
      <c r="L15" s="6"/>
      <c r="M15" s="5"/>
      <c r="N15" s="7">
        <f t="shared" si="1"/>
        <v>22</v>
      </c>
      <c r="P15" s="18"/>
      <c r="Q15" s="18"/>
      <c r="R15" s="18"/>
    </row>
    <row r="16" spans="1:18" ht="12.75">
      <c r="A16" s="12" t="s">
        <v>126</v>
      </c>
      <c r="B16" s="5" t="s">
        <v>33</v>
      </c>
      <c r="C16" s="5" t="s">
        <v>19</v>
      </c>
      <c r="D16" s="5" t="s">
        <v>139</v>
      </c>
      <c r="E16" s="43">
        <v>6</v>
      </c>
      <c r="F16" s="5"/>
      <c r="G16" s="88">
        <v>8</v>
      </c>
      <c r="H16" s="6"/>
      <c r="I16" s="6">
        <v>16</v>
      </c>
      <c r="J16" s="6"/>
      <c r="K16" s="6">
        <f t="shared" si="0"/>
        <v>15</v>
      </c>
      <c r="L16" s="6"/>
      <c r="M16" s="5"/>
      <c r="N16" s="7">
        <f t="shared" si="1"/>
        <v>15</v>
      </c>
      <c r="P16" s="48"/>
      <c r="Q16" s="49"/>
      <c r="R16" s="50"/>
    </row>
    <row r="17" spans="1:14" ht="12.75">
      <c r="A17" s="12" t="s">
        <v>136</v>
      </c>
      <c r="B17" s="5" t="s">
        <v>47</v>
      </c>
      <c r="C17" s="5" t="s">
        <v>19</v>
      </c>
      <c r="D17" s="5" t="s">
        <v>20</v>
      </c>
      <c r="E17" s="43">
        <v>16</v>
      </c>
      <c r="F17" s="5"/>
      <c r="G17" s="88">
        <v>6</v>
      </c>
      <c r="H17" s="6"/>
      <c r="I17" s="6">
        <v>8</v>
      </c>
      <c r="J17" s="6"/>
      <c r="K17" s="6">
        <f t="shared" si="0"/>
        <v>15</v>
      </c>
      <c r="L17" s="6"/>
      <c r="M17" s="5"/>
      <c r="N17" s="7">
        <f t="shared" si="1"/>
        <v>15</v>
      </c>
    </row>
    <row r="18" spans="1:14" ht="12.75">
      <c r="A18" s="12" t="s">
        <v>127</v>
      </c>
      <c r="B18" s="5" t="s">
        <v>33</v>
      </c>
      <c r="C18" s="5" t="s">
        <v>15</v>
      </c>
      <c r="D18" s="5" t="s">
        <v>23</v>
      </c>
      <c r="E18" s="43">
        <v>8</v>
      </c>
      <c r="F18" s="5"/>
      <c r="G18" s="88">
        <v>12</v>
      </c>
      <c r="H18" s="6"/>
      <c r="I18" s="6">
        <v>6</v>
      </c>
      <c r="J18" s="6"/>
      <c r="K18" s="6">
        <f t="shared" si="0"/>
        <v>13</v>
      </c>
      <c r="L18" s="6"/>
      <c r="M18" s="5"/>
      <c r="N18" s="7">
        <f t="shared" si="1"/>
        <v>13</v>
      </c>
    </row>
    <row r="19" spans="1:14" ht="12.75">
      <c r="A19" s="12" t="s">
        <v>134</v>
      </c>
      <c r="B19" s="5" t="s">
        <v>42</v>
      </c>
      <c r="C19" s="5" t="s">
        <v>19</v>
      </c>
      <c r="D19" s="5" t="s">
        <v>91</v>
      </c>
      <c r="E19" s="43">
        <v>2</v>
      </c>
      <c r="F19" s="5"/>
      <c r="G19" s="88">
        <v>4</v>
      </c>
      <c r="H19" s="6"/>
      <c r="I19" s="6">
        <v>4</v>
      </c>
      <c r="J19" s="6"/>
      <c r="K19" s="6">
        <f t="shared" si="0"/>
        <v>5</v>
      </c>
      <c r="L19" s="6"/>
      <c r="M19" s="5"/>
      <c r="N19" s="7">
        <f t="shared" si="1"/>
        <v>5</v>
      </c>
    </row>
    <row r="20" spans="1:14" ht="12.75">
      <c r="A20" s="12" t="s">
        <v>135</v>
      </c>
      <c r="B20" s="5" t="s">
        <v>42</v>
      </c>
      <c r="C20" s="5" t="s">
        <v>19</v>
      </c>
      <c r="D20" s="5" t="s">
        <v>140</v>
      </c>
      <c r="E20" s="43">
        <v>4</v>
      </c>
      <c r="F20" s="5"/>
      <c r="G20" s="88">
        <v>2</v>
      </c>
      <c r="H20" s="6"/>
      <c r="I20" s="6">
        <v>2</v>
      </c>
      <c r="J20" s="6"/>
      <c r="K20" s="6">
        <f t="shared" si="0"/>
        <v>4</v>
      </c>
      <c r="L20" s="6"/>
      <c r="M20" s="5"/>
      <c r="N20" s="7">
        <f t="shared" si="1"/>
        <v>4</v>
      </c>
    </row>
    <row r="21" spans="1:14" ht="12.75">
      <c r="A21" s="12" t="s">
        <v>133</v>
      </c>
      <c r="B21" s="5" t="s">
        <v>42</v>
      </c>
      <c r="C21" s="5" t="s">
        <v>19</v>
      </c>
      <c r="D21" s="5" t="s">
        <v>23</v>
      </c>
      <c r="E21" s="43"/>
      <c r="F21" s="5"/>
      <c r="G21" s="18"/>
      <c r="H21" s="6"/>
      <c r="I21" s="6"/>
      <c r="J21" s="6"/>
      <c r="K21" s="6">
        <f t="shared" si="0"/>
        <v>0</v>
      </c>
      <c r="L21" s="6"/>
      <c r="M21" s="5"/>
      <c r="N21" s="7">
        <f t="shared" si="1"/>
        <v>0</v>
      </c>
    </row>
    <row r="22" spans="1:14" ht="12.75">
      <c r="A22" s="78" t="s">
        <v>132</v>
      </c>
      <c r="B22" s="5" t="s">
        <v>42</v>
      </c>
      <c r="C22" s="79" t="s">
        <v>22</v>
      </c>
      <c r="D22" s="79" t="s">
        <v>38</v>
      </c>
      <c r="E22" s="43"/>
      <c r="F22" s="5"/>
      <c r="G22" s="18"/>
      <c r="H22" s="6"/>
      <c r="I22" s="6"/>
      <c r="J22" s="6"/>
      <c r="K22" s="6">
        <f t="shared" si="0"/>
        <v>0</v>
      </c>
      <c r="L22" s="6"/>
      <c r="M22" s="5"/>
      <c r="N22" s="7">
        <f t="shared" si="1"/>
        <v>0</v>
      </c>
    </row>
    <row r="23" spans="1:14" ht="12.75">
      <c r="A23" s="12" t="s">
        <v>125</v>
      </c>
      <c r="B23" s="5" t="s">
        <v>33</v>
      </c>
      <c r="C23" s="5" t="s">
        <v>19</v>
      </c>
      <c r="D23" s="5" t="s">
        <v>51</v>
      </c>
      <c r="E23" s="43"/>
      <c r="F23" s="5"/>
      <c r="G23" s="18"/>
      <c r="H23" s="6"/>
      <c r="I23" s="6"/>
      <c r="J23" s="6"/>
      <c r="K23" s="6">
        <f t="shared" si="0"/>
        <v>0</v>
      </c>
      <c r="L23" s="6"/>
      <c r="M23" s="5"/>
      <c r="N23" s="7">
        <f t="shared" si="1"/>
        <v>0</v>
      </c>
    </row>
    <row r="24" spans="1:14" ht="12.75">
      <c r="A24" s="47"/>
      <c r="B24" s="39"/>
      <c r="C24" s="45"/>
      <c r="D24" s="45"/>
      <c r="E24" s="43"/>
      <c r="F24" s="5"/>
      <c r="G24" s="18"/>
      <c r="H24" s="6"/>
      <c r="I24" s="6"/>
      <c r="J24" s="6"/>
      <c r="K24" s="6"/>
      <c r="L24" s="6"/>
      <c r="M24" s="5"/>
      <c r="N24" s="7"/>
    </row>
    <row r="25" spans="1:14" ht="12.75">
      <c r="A25" s="47"/>
      <c r="B25" s="39"/>
      <c r="C25" s="45"/>
      <c r="D25" s="45"/>
      <c r="E25" s="43"/>
      <c r="F25" s="5"/>
      <c r="G25" s="18"/>
      <c r="H25" s="6"/>
      <c r="I25" s="6"/>
      <c r="J25" s="6"/>
      <c r="K25" s="6"/>
      <c r="L25" s="6"/>
      <c r="M25" s="5"/>
      <c r="N25" s="7"/>
    </row>
    <row r="26" spans="1:14" ht="12.75">
      <c r="A26" s="47"/>
      <c r="B26" s="39"/>
      <c r="C26" s="45"/>
      <c r="D26" s="45"/>
      <c r="E26" s="43"/>
      <c r="F26" s="5"/>
      <c r="G26" s="18"/>
      <c r="H26" s="6"/>
      <c r="I26" s="6"/>
      <c r="J26" s="6"/>
      <c r="K26" s="6"/>
      <c r="L26" s="6"/>
      <c r="M26" s="5"/>
      <c r="N26" s="7"/>
    </row>
    <row r="27" spans="1:18" ht="12.75">
      <c r="A27" s="47"/>
      <c r="B27" s="39"/>
      <c r="C27" s="45"/>
      <c r="D27" s="45"/>
      <c r="E27" s="43"/>
      <c r="F27" s="5"/>
      <c r="G27" s="18"/>
      <c r="H27" s="6"/>
      <c r="I27" s="6"/>
      <c r="J27" s="6"/>
      <c r="K27" s="6"/>
      <c r="L27" s="6"/>
      <c r="M27" s="5"/>
      <c r="N27" s="7"/>
      <c r="P27" s="48"/>
      <c r="Q27" s="49"/>
      <c r="R27" s="50"/>
    </row>
    <row r="28" spans="1:18" ht="12.75">
      <c r="A28" s="47"/>
      <c r="B28" s="39"/>
      <c r="C28" s="45"/>
      <c r="D28" s="45"/>
      <c r="E28" s="43"/>
      <c r="F28" s="5"/>
      <c r="G28" s="18"/>
      <c r="H28" s="6"/>
      <c r="I28" s="6"/>
      <c r="J28" s="6"/>
      <c r="K28" s="6"/>
      <c r="L28" s="6"/>
      <c r="M28" s="5"/>
      <c r="N28" s="7"/>
      <c r="P28" s="48"/>
      <c r="Q28" s="49"/>
      <c r="R28" s="50"/>
    </row>
    <row r="29" spans="1:18" ht="12.75">
      <c r="A29" s="47"/>
      <c r="B29" s="39"/>
      <c r="C29" s="45"/>
      <c r="D29" s="45"/>
      <c r="E29" s="43"/>
      <c r="F29" s="5"/>
      <c r="G29" s="18"/>
      <c r="H29" s="6"/>
      <c r="I29" s="6"/>
      <c r="J29" s="6"/>
      <c r="K29" s="6"/>
      <c r="L29" s="6"/>
      <c r="M29" s="5"/>
      <c r="N29" s="7"/>
      <c r="P29" s="48"/>
      <c r="Q29" s="49"/>
      <c r="R29" s="50"/>
    </row>
    <row r="30" spans="1:18" ht="12.75">
      <c r="A30" s="47"/>
      <c r="B30" s="39"/>
      <c r="C30" s="45"/>
      <c r="D30" s="45"/>
      <c r="E30" s="43"/>
      <c r="F30" s="5"/>
      <c r="G30" s="18"/>
      <c r="H30" s="6"/>
      <c r="I30" s="6"/>
      <c r="J30" s="6"/>
      <c r="K30" s="6"/>
      <c r="L30" s="6"/>
      <c r="M30" s="5"/>
      <c r="N30" s="7"/>
      <c r="P30" s="48"/>
      <c r="Q30" s="49"/>
      <c r="R30" s="50"/>
    </row>
    <row r="31" spans="1:18" ht="12.75">
      <c r="A31" s="47"/>
      <c r="B31" s="39"/>
      <c r="C31" s="45"/>
      <c r="D31" s="45"/>
      <c r="E31" s="43"/>
      <c r="F31" s="5"/>
      <c r="G31" s="18"/>
      <c r="H31" s="6"/>
      <c r="I31" s="6"/>
      <c r="J31" s="6"/>
      <c r="K31" s="6"/>
      <c r="L31" s="6"/>
      <c r="M31" s="5"/>
      <c r="N31" s="7"/>
      <c r="P31" s="48"/>
      <c r="Q31" s="49"/>
      <c r="R31" s="50"/>
    </row>
    <row r="32" spans="1:18" ht="12.75">
      <c r="A32" s="47"/>
      <c r="B32" s="39"/>
      <c r="C32" s="45"/>
      <c r="D32" s="45"/>
      <c r="E32" s="43"/>
      <c r="F32" s="5"/>
      <c r="G32" s="18"/>
      <c r="H32" s="6"/>
      <c r="I32" s="6"/>
      <c r="J32" s="6"/>
      <c r="K32" s="6"/>
      <c r="L32" s="6"/>
      <c r="M32" s="5"/>
      <c r="N32" s="7"/>
      <c r="P32" s="48"/>
      <c r="Q32" s="49"/>
      <c r="R32" s="50"/>
    </row>
    <row r="33" spans="1:18" ht="12.75">
      <c r="A33" s="47"/>
      <c r="B33" s="39"/>
      <c r="C33" s="45"/>
      <c r="D33" s="45"/>
      <c r="E33" s="43"/>
      <c r="F33" s="5"/>
      <c r="G33" s="18"/>
      <c r="H33" s="6"/>
      <c r="I33" s="6"/>
      <c r="J33" s="6"/>
      <c r="K33" s="6"/>
      <c r="L33" s="6"/>
      <c r="M33" s="5"/>
      <c r="N33" s="7"/>
      <c r="P33" s="48"/>
      <c r="Q33" s="49"/>
      <c r="R33" s="50"/>
    </row>
    <row r="34" spans="1:18" ht="12.75">
      <c r="A34" s="47"/>
      <c r="B34" s="39"/>
      <c r="C34" s="45"/>
      <c r="D34" s="45"/>
      <c r="E34" s="43"/>
      <c r="F34" s="5"/>
      <c r="G34" s="18"/>
      <c r="H34" s="6"/>
      <c r="I34" s="6"/>
      <c r="J34" s="6"/>
      <c r="K34" s="6"/>
      <c r="L34" s="6"/>
      <c r="M34" s="5"/>
      <c r="N34" s="7"/>
      <c r="P34" s="48"/>
      <c r="Q34" s="49"/>
      <c r="R34" s="50"/>
    </row>
    <row r="35" spans="1:18" ht="12.75">
      <c r="A35" s="47"/>
      <c r="B35" s="39"/>
      <c r="C35" s="45"/>
      <c r="D35" s="45"/>
      <c r="E35" s="43"/>
      <c r="F35" s="5"/>
      <c r="G35" s="18"/>
      <c r="H35" s="6"/>
      <c r="I35" s="6"/>
      <c r="J35" s="6"/>
      <c r="K35" s="6"/>
      <c r="L35" s="6"/>
      <c r="M35" s="5"/>
      <c r="N35" s="7"/>
      <c r="P35" s="48"/>
      <c r="Q35" s="49"/>
      <c r="R35" s="50"/>
    </row>
    <row r="36" spans="1:14" ht="12.75">
      <c r="A36" s="47"/>
      <c r="B36" s="39"/>
      <c r="C36" s="45"/>
      <c r="D36" s="45"/>
      <c r="E36" s="43"/>
      <c r="F36" s="5"/>
      <c r="G36" s="18"/>
      <c r="H36" s="6"/>
      <c r="I36" s="6"/>
      <c r="J36" s="6"/>
      <c r="K36" s="6"/>
      <c r="L36" s="6"/>
      <c r="M36" s="5"/>
      <c r="N36" s="7"/>
    </row>
    <row r="37" spans="1:14" ht="12.75">
      <c r="A37" s="47"/>
      <c r="B37" s="39"/>
      <c r="C37" s="45"/>
      <c r="D37" s="45"/>
      <c r="E37" s="43"/>
      <c r="F37" s="5"/>
      <c r="G37" s="18"/>
      <c r="H37" s="6"/>
      <c r="I37" s="6"/>
      <c r="J37" s="6"/>
      <c r="K37" s="6"/>
      <c r="L37" s="6"/>
      <c r="M37" s="5"/>
      <c r="N37" s="7"/>
    </row>
    <row r="38" spans="1:14" ht="12.75">
      <c r="A38" s="47"/>
      <c r="B38" s="39"/>
      <c r="C38" s="45"/>
      <c r="D38" s="45"/>
      <c r="E38" s="43"/>
      <c r="F38" s="5"/>
      <c r="G38" s="18"/>
      <c r="H38" s="6"/>
      <c r="I38" s="6"/>
      <c r="J38" s="6"/>
      <c r="K38" s="6"/>
      <c r="L38" s="6"/>
      <c r="M38" s="5"/>
      <c r="N38" s="7"/>
    </row>
    <row r="39" spans="1:14" ht="12.75">
      <c r="A39" s="47"/>
      <c r="B39" s="39"/>
      <c r="C39" s="45"/>
      <c r="D39" s="45"/>
      <c r="E39" s="43"/>
      <c r="F39" s="5"/>
      <c r="G39" s="18"/>
      <c r="H39" s="6"/>
      <c r="I39" s="6"/>
      <c r="J39" s="6"/>
      <c r="K39" s="6"/>
      <c r="L39" s="6"/>
      <c r="M39" s="5"/>
      <c r="N39" s="7"/>
    </row>
    <row r="40" spans="1:14" ht="12.75">
      <c r="A40" s="47"/>
      <c r="B40" s="39"/>
      <c r="C40" s="45"/>
      <c r="D40" s="45"/>
      <c r="E40" s="43"/>
      <c r="F40" s="5"/>
      <c r="G40" s="18"/>
      <c r="H40" s="6"/>
      <c r="I40" s="6"/>
      <c r="J40" s="6"/>
      <c r="K40" s="6"/>
      <c r="L40" s="6"/>
      <c r="M40" s="5"/>
      <c r="N40" s="7"/>
    </row>
    <row r="41" spans="1:14" ht="12.75">
      <c r="A41" s="47"/>
      <c r="B41" s="39"/>
      <c r="C41" s="45"/>
      <c r="D41" s="45"/>
      <c r="E41" s="43"/>
      <c r="F41" s="5"/>
      <c r="G41" s="18"/>
      <c r="H41" s="6"/>
      <c r="I41" s="6"/>
      <c r="J41" s="6"/>
      <c r="K41" s="6"/>
      <c r="L41" s="6"/>
      <c r="M41" s="5"/>
      <c r="N41" s="7"/>
    </row>
    <row r="42" spans="1:14" ht="12.75">
      <c r="A42" s="47"/>
      <c r="B42" s="39"/>
      <c r="C42" s="45"/>
      <c r="D42" s="45"/>
      <c r="E42" s="43"/>
      <c r="F42" s="5"/>
      <c r="G42" s="18"/>
      <c r="H42" s="6"/>
      <c r="I42" s="6"/>
      <c r="J42" s="6"/>
      <c r="K42" s="6"/>
      <c r="L42" s="6"/>
      <c r="M42" s="5"/>
      <c r="N42" s="7"/>
    </row>
    <row r="43" spans="1:14" ht="12.75">
      <c r="A43" s="12"/>
      <c r="B43" s="5"/>
      <c r="C43" s="5"/>
      <c r="D43" s="5"/>
      <c r="E43" s="43"/>
      <c r="F43" s="18"/>
      <c r="G43" s="43"/>
      <c r="H43" s="6"/>
      <c r="I43" s="6"/>
      <c r="J43" s="6"/>
      <c r="K43" s="6"/>
      <c r="L43" s="6"/>
      <c r="M43" s="5"/>
      <c r="N43" s="7"/>
    </row>
    <row r="44" spans="1:14" ht="12.75">
      <c r="A44" s="12"/>
      <c r="B44" s="5"/>
      <c r="C44" s="5"/>
      <c r="D44" s="5"/>
      <c r="E44" s="43"/>
      <c r="F44" s="18"/>
      <c r="G44" s="43"/>
      <c r="H44" s="6"/>
      <c r="I44" s="6"/>
      <c r="J44" s="6"/>
      <c r="K44" s="6"/>
      <c r="L44" s="6"/>
      <c r="M44" s="5"/>
      <c r="N44" s="7"/>
    </row>
    <row r="45" spans="1:14" ht="12.75">
      <c r="A45" s="12"/>
      <c r="B45" s="5"/>
      <c r="C45" s="5"/>
      <c r="D45" s="5"/>
      <c r="E45" s="43"/>
      <c r="F45" s="18"/>
      <c r="G45" s="43"/>
      <c r="H45" s="6"/>
      <c r="I45" s="6"/>
      <c r="J45" s="6"/>
      <c r="K45" s="6"/>
      <c r="L45" s="6"/>
      <c r="M45" s="5"/>
      <c r="N45" s="7"/>
    </row>
    <row r="46" spans="1:14" ht="12.75">
      <c r="A46" s="12"/>
      <c r="B46" s="5"/>
      <c r="C46" s="5"/>
      <c r="D46" s="5"/>
      <c r="E46" s="43"/>
      <c r="F46" s="18"/>
      <c r="G46" s="43"/>
      <c r="H46" s="6"/>
      <c r="I46" s="6"/>
      <c r="J46" s="6"/>
      <c r="K46" s="6"/>
      <c r="L46" s="6"/>
      <c r="M46" s="5"/>
      <c r="N46" s="7"/>
    </row>
    <row r="47" spans="1:14" ht="12.75">
      <c r="A47" s="12"/>
      <c r="B47" s="5"/>
      <c r="C47" s="5"/>
      <c r="D47" s="5"/>
      <c r="E47" s="43"/>
      <c r="F47" s="18"/>
      <c r="G47" s="43"/>
      <c r="H47" s="6"/>
      <c r="I47" s="6"/>
      <c r="J47" s="6"/>
      <c r="K47" s="6"/>
      <c r="L47" s="6"/>
      <c r="M47" s="5"/>
      <c r="N47" s="7"/>
    </row>
    <row r="48" spans="1:14" ht="12.75">
      <c r="A48" s="32"/>
      <c r="B48" s="33"/>
      <c r="C48" s="33"/>
      <c r="D48" s="33"/>
      <c r="E48" s="25"/>
      <c r="F48" s="6"/>
      <c r="G48" s="6"/>
      <c r="H48" s="6"/>
      <c r="I48" s="6"/>
      <c r="J48" s="6"/>
      <c r="K48" s="6"/>
      <c r="L48" s="6"/>
      <c r="M48" s="5"/>
      <c r="N48" s="7"/>
    </row>
    <row r="49" spans="1:14" ht="13.5" thickBot="1">
      <c r="A49" s="34"/>
      <c r="B49" s="35"/>
      <c r="C49" s="35"/>
      <c r="D49" s="35"/>
      <c r="E49" s="9"/>
      <c r="F49" s="9"/>
      <c r="G49" s="9"/>
      <c r="H49" s="9"/>
      <c r="I49" s="9"/>
      <c r="J49" s="9"/>
      <c r="K49" s="9"/>
      <c r="L49" s="9"/>
      <c r="M49" s="8"/>
      <c r="N49" s="27"/>
    </row>
    <row r="50" spans="1:10" ht="13.5" thickTop="1">
      <c r="A50" s="18"/>
      <c r="B50" s="26"/>
      <c r="C50" s="18"/>
      <c r="D50" s="18"/>
      <c r="E50" s="26"/>
      <c r="F50" s="26"/>
      <c r="G50" s="26"/>
      <c r="H50" s="26"/>
      <c r="I50" s="26"/>
      <c r="J50" s="26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24.140625" style="0" customWidth="1"/>
    <col min="2" max="2" width="3.8515625" style="0" customWidth="1"/>
    <col min="3" max="3" width="4.421875" style="0" customWidth="1"/>
    <col min="4" max="4" width="12.00390625" style="0" customWidth="1"/>
    <col min="5" max="11" width="4.7109375" style="0" customWidth="1"/>
    <col min="12" max="12" width="4.7109375" style="62" customWidth="1"/>
    <col min="13" max="14" width="4.7109375" style="0" customWidth="1"/>
    <col min="16" max="16" width="5.57421875" style="0" customWidth="1"/>
  </cols>
  <sheetData>
    <row r="1" spans="1:14" ht="13.5" thickBot="1">
      <c r="A1" s="37" t="s">
        <v>37</v>
      </c>
      <c r="E1" s="1"/>
      <c r="F1" s="37" t="s">
        <v>53</v>
      </c>
      <c r="G1" s="1"/>
      <c r="H1" s="1"/>
      <c r="I1" s="1"/>
      <c r="J1" s="1"/>
      <c r="K1" s="1"/>
      <c r="M1" s="1"/>
      <c r="N1" s="1"/>
    </row>
    <row r="2" spans="1:14" ht="13.5" thickTop="1">
      <c r="A2" s="14"/>
      <c r="B2" s="2"/>
      <c r="C2" s="2"/>
      <c r="D2" s="2"/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75">
        <v>8</v>
      </c>
      <c r="M2" s="3">
        <v>9</v>
      </c>
      <c r="N2" s="53">
        <v>10</v>
      </c>
    </row>
    <row r="3" spans="1:14" ht="12.75">
      <c r="A3" s="11" t="s">
        <v>72</v>
      </c>
      <c r="B3" s="10" t="s">
        <v>28</v>
      </c>
      <c r="C3" s="10" t="s">
        <v>4</v>
      </c>
      <c r="D3" s="10" t="s">
        <v>20</v>
      </c>
      <c r="E3" s="6">
        <v>50</v>
      </c>
      <c r="F3" s="5">
        <v>20</v>
      </c>
      <c r="G3" s="6">
        <v>45</v>
      </c>
      <c r="H3" s="79">
        <v>25</v>
      </c>
      <c r="I3" s="6">
        <v>50</v>
      </c>
      <c r="J3" s="6">
        <v>20</v>
      </c>
      <c r="K3" s="6">
        <f aca="true" t="shared" si="0" ref="K3:K41">SUM(E3:J3)/2</f>
        <v>105</v>
      </c>
      <c r="L3" s="61"/>
      <c r="M3" s="6"/>
      <c r="N3" s="54">
        <f aca="true" t="shared" si="1" ref="N3:N41">SUM(K3:M3)</f>
        <v>105</v>
      </c>
    </row>
    <row r="4" spans="1:14" ht="12.75">
      <c r="A4" s="12" t="s">
        <v>74</v>
      </c>
      <c r="B4" s="5" t="s">
        <v>28</v>
      </c>
      <c r="C4" s="5" t="s">
        <v>4</v>
      </c>
      <c r="D4" s="5" t="s">
        <v>36</v>
      </c>
      <c r="E4" s="6">
        <v>40</v>
      </c>
      <c r="F4" s="5">
        <v>18</v>
      </c>
      <c r="G4" s="6">
        <v>50</v>
      </c>
      <c r="H4" s="79">
        <v>28</v>
      </c>
      <c r="I4" s="6">
        <v>50</v>
      </c>
      <c r="J4" s="6">
        <v>20</v>
      </c>
      <c r="K4" s="6">
        <f t="shared" si="0"/>
        <v>103</v>
      </c>
      <c r="L4" s="61"/>
      <c r="M4" s="6"/>
      <c r="N4" s="54">
        <f t="shared" si="1"/>
        <v>103</v>
      </c>
    </row>
    <row r="5" spans="1:14" ht="12.75">
      <c r="A5" s="12" t="s">
        <v>73</v>
      </c>
      <c r="B5" s="5" t="s">
        <v>28</v>
      </c>
      <c r="C5" s="5" t="s">
        <v>7</v>
      </c>
      <c r="D5" s="5" t="s">
        <v>23</v>
      </c>
      <c r="E5" s="6">
        <v>50</v>
      </c>
      <c r="F5" s="5">
        <v>20</v>
      </c>
      <c r="G5" s="6">
        <v>40</v>
      </c>
      <c r="H5" s="79">
        <v>22</v>
      </c>
      <c r="I5" s="6">
        <v>40</v>
      </c>
      <c r="J5" s="6">
        <v>18</v>
      </c>
      <c r="K5" s="6">
        <f t="shared" si="0"/>
        <v>95</v>
      </c>
      <c r="L5" s="61"/>
      <c r="M5" s="6"/>
      <c r="N5" s="54">
        <f t="shared" si="1"/>
        <v>95</v>
      </c>
    </row>
    <row r="6" spans="1:14" ht="12.75">
      <c r="A6" s="73" t="s">
        <v>78</v>
      </c>
      <c r="B6" s="74" t="s">
        <v>28</v>
      </c>
      <c r="C6" s="74" t="s">
        <v>7</v>
      </c>
      <c r="D6" s="74" t="s">
        <v>23</v>
      </c>
      <c r="E6" s="6">
        <v>40</v>
      </c>
      <c r="F6" s="5">
        <v>18</v>
      </c>
      <c r="G6" s="6">
        <v>32</v>
      </c>
      <c r="H6" s="88">
        <v>16</v>
      </c>
      <c r="I6" s="6">
        <v>40</v>
      </c>
      <c r="J6" s="6">
        <v>18</v>
      </c>
      <c r="K6" s="6">
        <f t="shared" si="0"/>
        <v>82</v>
      </c>
      <c r="L6" s="61"/>
      <c r="M6" s="6"/>
      <c r="N6" s="54">
        <f t="shared" si="1"/>
        <v>82</v>
      </c>
    </row>
    <row r="7" spans="1:14" ht="12.75">
      <c r="A7" s="73" t="s">
        <v>79</v>
      </c>
      <c r="B7" s="74" t="s">
        <v>28</v>
      </c>
      <c r="C7" s="74" t="s">
        <v>9</v>
      </c>
      <c r="D7" s="74" t="s">
        <v>68</v>
      </c>
      <c r="E7" s="6">
        <v>28</v>
      </c>
      <c r="F7" s="5">
        <v>14</v>
      </c>
      <c r="G7" s="6">
        <v>25</v>
      </c>
      <c r="H7">
        <v>12</v>
      </c>
      <c r="I7" s="6">
        <v>28</v>
      </c>
      <c r="J7" s="6">
        <v>14</v>
      </c>
      <c r="K7" s="6">
        <f t="shared" si="0"/>
        <v>60.5</v>
      </c>
      <c r="L7" s="61"/>
      <c r="M7" s="6"/>
      <c r="N7" s="54">
        <f t="shared" si="1"/>
        <v>60.5</v>
      </c>
    </row>
    <row r="8" spans="1:14" ht="12.75">
      <c r="A8" s="73" t="s">
        <v>75</v>
      </c>
      <c r="B8" s="74" t="s">
        <v>28</v>
      </c>
      <c r="C8" s="74" t="s">
        <v>9</v>
      </c>
      <c r="D8" s="74" t="s">
        <v>23</v>
      </c>
      <c r="E8" s="6">
        <v>32</v>
      </c>
      <c r="F8" s="5">
        <v>16</v>
      </c>
      <c r="G8" s="6">
        <v>20</v>
      </c>
      <c r="H8">
        <v>10</v>
      </c>
      <c r="I8" s="6">
        <v>28</v>
      </c>
      <c r="J8" s="6">
        <v>14</v>
      </c>
      <c r="K8" s="6">
        <f t="shared" si="0"/>
        <v>60</v>
      </c>
      <c r="L8" s="61"/>
      <c r="M8" s="6"/>
      <c r="N8" s="54">
        <f t="shared" si="1"/>
        <v>60</v>
      </c>
    </row>
    <row r="9" spans="1:14" ht="12.75">
      <c r="A9" s="73" t="s">
        <v>101</v>
      </c>
      <c r="B9" s="74" t="s">
        <v>30</v>
      </c>
      <c r="C9" s="74" t="s">
        <v>6</v>
      </c>
      <c r="D9" s="74" t="s">
        <v>29</v>
      </c>
      <c r="E9" s="6">
        <v>25</v>
      </c>
      <c r="F9" s="5">
        <v>12</v>
      </c>
      <c r="G9" s="6">
        <v>36</v>
      </c>
      <c r="H9">
        <v>18</v>
      </c>
      <c r="I9" s="6">
        <v>18</v>
      </c>
      <c r="J9" s="6">
        <v>10</v>
      </c>
      <c r="K9" s="6">
        <f t="shared" si="0"/>
        <v>59.5</v>
      </c>
      <c r="L9" s="61"/>
      <c r="M9" s="6"/>
      <c r="N9" s="54">
        <f t="shared" si="1"/>
        <v>59.5</v>
      </c>
    </row>
    <row r="10" spans="1:14" ht="12.75">
      <c r="A10" s="73" t="s">
        <v>100</v>
      </c>
      <c r="B10" s="74" t="s">
        <v>30</v>
      </c>
      <c r="C10" s="74" t="s">
        <v>5</v>
      </c>
      <c r="D10" s="74" t="s">
        <v>39</v>
      </c>
      <c r="E10" s="6">
        <v>22</v>
      </c>
      <c r="F10" s="5">
        <v>10</v>
      </c>
      <c r="G10" s="6">
        <v>28</v>
      </c>
      <c r="H10">
        <v>14</v>
      </c>
      <c r="I10" s="6">
        <v>22</v>
      </c>
      <c r="J10" s="6">
        <v>12</v>
      </c>
      <c r="K10" s="6">
        <f t="shared" si="0"/>
        <v>54</v>
      </c>
      <c r="L10" s="61"/>
      <c r="M10" s="6"/>
      <c r="N10" s="54">
        <f t="shared" si="1"/>
        <v>54</v>
      </c>
    </row>
    <row r="11" spans="1:14" ht="12.75">
      <c r="A11" s="73" t="s">
        <v>86</v>
      </c>
      <c r="B11" s="74" t="s">
        <v>27</v>
      </c>
      <c r="C11" s="74" t="s">
        <v>8</v>
      </c>
      <c r="D11" s="74" t="s">
        <v>90</v>
      </c>
      <c r="E11" s="6">
        <v>22</v>
      </c>
      <c r="F11" s="5">
        <v>10</v>
      </c>
      <c r="G11" s="6">
        <v>25</v>
      </c>
      <c r="H11">
        <v>12</v>
      </c>
      <c r="I11" s="6">
        <v>22</v>
      </c>
      <c r="J11" s="6">
        <v>12</v>
      </c>
      <c r="K11" s="6">
        <f t="shared" si="0"/>
        <v>51.5</v>
      </c>
      <c r="L11" s="61"/>
      <c r="M11" s="6"/>
      <c r="N11" s="54">
        <f t="shared" si="1"/>
        <v>51.5</v>
      </c>
    </row>
    <row r="12" spans="1:14" ht="12.75">
      <c r="A12" s="73" t="s">
        <v>113</v>
      </c>
      <c r="B12" s="5" t="s">
        <v>31</v>
      </c>
      <c r="C12" s="5" t="s">
        <v>8</v>
      </c>
      <c r="D12" s="5" t="s">
        <v>90</v>
      </c>
      <c r="E12" s="6">
        <v>12</v>
      </c>
      <c r="F12" s="5">
        <v>2</v>
      </c>
      <c r="G12" s="6">
        <v>20</v>
      </c>
      <c r="H12" s="89">
        <v>10</v>
      </c>
      <c r="I12" s="6">
        <v>32</v>
      </c>
      <c r="J12" s="6">
        <v>14</v>
      </c>
      <c r="K12" s="6">
        <f t="shared" si="0"/>
        <v>45</v>
      </c>
      <c r="L12" s="61"/>
      <c r="M12" s="6"/>
      <c r="N12" s="54">
        <f t="shared" si="1"/>
        <v>45</v>
      </c>
    </row>
    <row r="13" spans="1:14" ht="12.75">
      <c r="A13" s="12" t="s">
        <v>99</v>
      </c>
      <c r="B13" s="5" t="s">
        <v>30</v>
      </c>
      <c r="C13" s="5" t="s">
        <v>5</v>
      </c>
      <c r="D13" s="5" t="s">
        <v>23</v>
      </c>
      <c r="E13" s="6">
        <v>18</v>
      </c>
      <c r="F13" s="5">
        <v>6</v>
      </c>
      <c r="G13" s="6">
        <v>10</v>
      </c>
      <c r="H13" s="79">
        <v>4</v>
      </c>
      <c r="I13" s="6">
        <v>18</v>
      </c>
      <c r="J13" s="6">
        <v>10</v>
      </c>
      <c r="K13" s="6">
        <f t="shared" si="0"/>
        <v>33</v>
      </c>
      <c r="L13" s="61"/>
      <c r="M13" s="6"/>
      <c r="N13" s="54">
        <f t="shared" si="1"/>
        <v>33</v>
      </c>
    </row>
    <row r="14" spans="1:14" ht="12.75">
      <c r="A14" s="73" t="s">
        <v>76</v>
      </c>
      <c r="B14" s="74" t="s">
        <v>28</v>
      </c>
      <c r="C14" s="74" t="s">
        <v>8</v>
      </c>
      <c r="D14" s="74" t="s">
        <v>21</v>
      </c>
      <c r="E14" s="6">
        <v>16</v>
      </c>
      <c r="F14" s="5">
        <v>4</v>
      </c>
      <c r="G14" s="6">
        <v>16</v>
      </c>
      <c r="H14">
        <v>8</v>
      </c>
      <c r="I14" s="6">
        <v>10</v>
      </c>
      <c r="J14" s="6">
        <v>4</v>
      </c>
      <c r="K14" s="6">
        <f t="shared" si="0"/>
        <v>29</v>
      </c>
      <c r="L14" s="61"/>
      <c r="M14" s="6"/>
      <c r="N14" s="54">
        <f t="shared" si="1"/>
        <v>29</v>
      </c>
    </row>
    <row r="15" spans="1:14" ht="12.75">
      <c r="A15" s="73" t="s">
        <v>112</v>
      </c>
      <c r="B15" s="74" t="s">
        <v>31</v>
      </c>
      <c r="C15" s="74" t="s">
        <v>11</v>
      </c>
      <c r="D15" s="74" t="s">
        <v>38</v>
      </c>
      <c r="E15" s="6">
        <v>16</v>
      </c>
      <c r="F15" s="5">
        <v>4</v>
      </c>
      <c r="G15" s="6">
        <v>14</v>
      </c>
      <c r="H15" s="5">
        <v>6</v>
      </c>
      <c r="I15" s="6">
        <v>6</v>
      </c>
      <c r="J15" s="6"/>
      <c r="K15" s="6">
        <f t="shared" si="0"/>
        <v>23</v>
      </c>
      <c r="L15" s="61"/>
      <c r="M15" s="6"/>
      <c r="N15" s="54">
        <f t="shared" si="1"/>
        <v>23</v>
      </c>
    </row>
    <row r="16" spans="1:14" ht="12.75">
      <c r="A16" s="12" t="s">
        <v>89</v>
      </c>
      <c r="B16" s="5" t="s">
        <v>27</v>
      </c>
      <c r="C16" s="5" t="s">
        <v>10</v>
      </c>
      <c r="D16" s="5" t="s">
        <v>92</v>
      </c>
      <c r="E16" s="6">
        <v>4</v>
      </c>
      <c r="F16" s="5"/>
      <c r="G16" s="6">
        <v>8</v>
      </c>
      <c r="H16" s="79">
        <v>2</v>
      </c>
      <c r="I16" s="6">
        <v>14</v>
      </c>
      <c r="J16" s="6">
        <v>8</v>
      </c>
      <c r="K16" s="6">
        <f t="shared" si="0"/>
        <v>18</v>
      </c>
      <c r="L16" s="61"/>
      <c r="M16" s="6"/>
      <c r="N16" s="54">
        <f t="shared" si="1"/>
        <v>18</v>
      </c>
    </row>
    <row r="17" spans="1:14" ht="12.75">
      <c r="A17" s="12" t="s">
        <v>98</v>
      </c>
      <c r="B17" s="5" t="s">
        <v>30</v>
      </c>
      <c r="C17" s="5" t="s">
        <v>18</v>
      </c>
      <c r="D17" s="5" t="s">
        <v>40</v>
      </c>
      <c r="E17" s="6">
        <v>12</v>
      </c>
      <c r="F17" s="5">
        <v>2</v>
      </c>
      <c r="G17" s="6">
        <v>14</v>
      </c>
      <c r="H17" s="79">
        <v>6</v>
      </c>
      <c r="I17" s="6">
        <v>2</v>
      </c>
      <c r="J17" s="6"/>
      <c r="K17" s="6">
        <f t="shared" si="0"/>
        <v>18</v>
      </c>
      <c r="L17" s="61"/>
      <c r="M17" s="6"/>
      <c r="N17" s="54">
        <f t="shared" si="1"/>
        <v>18</v>
      </c>
    </row>
    <row r="18" spans="1:14" ht="12.75">
      <c r="A18" s="12" t="s">
        <v>111</v>
      </c>
      <c r="B18" s="5" t="s">
        <v>31</v>
      </c>
      <c r="C18" s="5" t="s">
        <v>18</v>
      </c>
      <c r="D18" s="5" t="s">
        <v>12</v>
      </c>
      <c r="E18" s="6"/>
      <c r="F18" s="5"/>
      <c r="G18" s="6">
        <v>8</v>
      </c>
      <c r="H18">
        <v>2</v>
      </c>
      <c r="I18" s="6">
        <v>14</v>
      </c>
      <c r="J18" s="6">
        <v>8</v>
      </c>
      <c r="K18" s="6">
        <f t="shared" si="0"/>
        <v>16</v>
      </c>
      <c r="L18" s="61"/>
      <c r="M18" s="6"/>
      <c r="N18" s="54">
        <f t="shared" si="1"/>
        <v>16</v>
      </c>
    </row>
    <row r="19" spans="1:14" ht="12.75">
      <c r="A19" s="12" t="s">
        <v>81</v>
      </c>
      <c r="B19" s="5" t="s">
        <v>28</v>
      </c>
      <c r="C19" s="5" t="s">
        <v>14</v>
      </c>
      <c r="D19" s="5" t="s">
        <v>50</v>
      </c>
      <c r="E19" s="6"/>
      <c r="F19" s="5"/>
      <c r="G19" s="6"/>
      <c r="I19" s="6">
        <v>10</v>
      </c>
      <c r="J19" s="6">
        <v>4</v>
      </c>
      <c r="K19" s="6">
        <f t="shared" si="0"/>
        <v>7</v>
      </c>
      <c r="L19" s="61"/>
      <c r="M19" s="6"/>
      <c r="N19" s="54">
        <f t="shared" si="1"/>
        <v>7</v>
      </c>
    </row>
    <row r="20" spans="1:14" ht="12.75">
      <c r="A20" s="73" t="s">
        <v>88</v>
      </c>
      <c r="B20" s="74" t="s">
        <v>27</v>
      </c>
      <c r="C20" s="74" t="s">
        <v>11</v>
      </c>
      <c r="D20" s="74" t="s">
        <v>17</v>
      </c>
      <c r="E20" s="6">
        <v>8</v>
      </c>
      <c r="F20" s="5"/>
      <c r="G20" s="6"/>
      <c r="I20" s="6">
        <v>6</v>
      </c>
      <c r="J20" s="6"/>
      <c r="K20" s="6">
        <f t="shared" si="0"/>
        <v>7</v>
      </c>
      <c r="L20" s="61"/>
      <c r="M20" s="6"/>
      <c r="N20" s="54">
        <f t="shared" si="1"/>
        <v>7</v>
      </c>
    </row>
    <row r="21" spans="1:14" ht="12.75">
      <c r="A21" s="73" t="s">
        <v>77</v>
      </c>
      <c r="B21" s="74" t="s">
        <v>28</v>
      </c>
      <c r="C21" s="74" t="s">
        <v>18</v>
      </c>
      <c r="D21" s="74" t="s">
        <v>17</v>
      </c>
      <c r="E21" s="6">
        <v>8</v>
      </c>
      <c r="F21" s="5"/>
      <c r="G21" s="6">
        <v>2</v>
      </c>
      <c r="I21" s="6">
        <v>2</v>
      </c>
      <c r="J21" s="6"/>
      <c r="K21" s="6">
        <f t="shared" si="0"/>
        <v>6</v>
      </c>
      <c r="L21" s="61"/>
      <c r="M21" s="6"/>
      <c r="N21" s="54">
        <f t="shared" si="1"/>
        <v>6</v>
      </c>
    </row>
    <row r="22" spans="1:14" ht="12.75">
      <c r="A22" s="12" t="s">
        <v>83</v>
      </c>
      <c r="B22" s="5" t="s">
        <v>28</v>
      </c>
      <c r="C22" s="5" t="s">
        <v>10</v>
      </c>
      <c r="D22" s="5" t="s">
        <v>90</v>
      </c>
      <c r="E22" s="6"/>
      <c r="F22" s="5"/>
      <c r="G22" s="6">
        <v>4</v>
      </c>
      <c r="I22" s="6"/>
      <c r="J22" s="6"/>
      <c r="K22" s="6">
        <f t="shared" si="0"/>
        <v>2</v>
      </c>
      <c r="L22" s="61"/>
      <c r="M22" s="6"/>
      <c r="N22" s="54">
        <f t="shared" si="1"/>
        <v>2</v>
      </c>
    </row>
    <row r="23" spans="1:14" ht="12.75">
      <c r="A23" s="12" t="s">
        <v>87</v>
      </c>
      <c r="B23" s="5" t="s">
        <v>27</v>
      </c>
      <c r="C23" s="5" t="s">
        <v>10</v>
      </c>
      <c r="D23" s="5" t="s">
        <v>17</v>
      </c>
      <c r="E23" s="6">
        <v>4</v>
      </c>
      <c r="F23" s="5"/>
      <c r="G23" s="6"/>
      <c r="I23" s="6"/>
      <c r="J23" s="6"/>
      <c r="K23" s="6">
        <f t="shared" si="0"/>
        <v>2</v>
      </c>
      <c r="L23" s="61"/>
      <c r="M23" s="6"/>
      <c r="N23" s="54">
        <f t="shared" si="1"/>
        <v>2</v>
      </c>
    </row>
    <row r="24" spans="1:14" ht="12.75">
      <c r="A24" s="12" t="s">
        <v>108</v>
      </c>
      <c r="B24" s="5" t="s">
        <v>31</v>
      </c>
      <c r="C24" s="5" t="s">
        <v>10</v>
      </c>
      <c r="D24" s="5" t="s">
        <v>41</v>
      </c>
      <c r="E24" s="6"/>
      <c r="F24" s="5"/>
      <c r="G24" s="6"/>
      <c r="I24" s="6"/>
      <c r="J24" s="6"/>
      <c r="K24" s="6">
        <f t="shared" si="0"/>
        <v>0</v>
      </c>
      <c r="L24" s="61"/>
      <c r="M24" s="6"/>
      <c r="N24" s="54">
        <f t="shared" si="1"/>
        <v>0</v>
      </c>
    </row>
    <row r="25" spans="1:14" ht="12.75">
      <c r="A25" s="12" t="s">
        <v>80</v>
      </c>
      <c r="B25" s="5" t="s">
        <v>28</v>
      </c>
      <c r="C25" s="5" t="s">
        <v>8</v>
      </c>
      <c r="D25" s="5" t="s">
        <v>12</v>
      </c>
      <c r="E25" s="6"/>
      <c r="F25" s="5"/>
      <c r="G25" s="6"/>
      <c r="I25" s="6"/>
      <c r="J25" s="6"/>
      <c r="K25" s="6">
        <f t="shared" si="0"/>
        <v>0</v>
      </c>
      <c r="L25" s="61"/>
      <c r="M25" s="6"/>
      <c r="N25" s="54">
        <f t="shared" si="1"/>
        <v>0</v>
      </c>
    </row>
    <row r="26" spans="1:14" ht="12.75">
      <c r="A26" s="12" t="s">
        <v>109</v>
      </c>
      <c r="B26" s="5" t="s">
        <v>31</v>
      </c>
      <c r="C26" s="5" t="s">
        <v>10</v>
      </c>
      <c r="D26" s="5" t="s">
        <v>34</v>
      </c>
      <c r="E26" s="6"/>
      <c r="F26" s="5"/>
      <c r="G26" s="6"/>
      <c r="I26" s="6"/>
      <c r="J26" s="6"/>
      <c r="K26" s="6">
        <f t="shared" si="0"/>
        <v>0</v>
      </c>
      <c r="L26" s="61"/>
      <c r="M26" s="6"/>
      <c r="N26" s="54">
        <f t="shared" si="1"/>
        <v>0</v>
      </c>
    </row>
    <row r="27" spans="1:14" ht="12.75">
      <c r="A27" s="12" t="s">
        <v>94</v>
      </c>
      <c r="B27" s="5" t="s">
        <v>30</v>
      </c>
      <c r="C27" s="5" t="s">
        <v>14</v>
      </c>
      <c r="D27" s="5" t="s">
        <v>69</v>
      </c>
      <c r="E27" s="6"/>
      <c r="F27" s="5"/>
      <c r="G27" s="6"/>
      <c r="I27" s="6"/>
      <c r="J27" s="6"/>
      <c r="K27" s="6">
        <f t="shared" si="0"/>
        <v>0</v>
      </c>
      <c r="L27" s="61"/>
      <c r="M27" s="6"/>
      <c r="N27" s="54">
        <f t="shared" si="1"/>
        <v>0</v>
      </c>
    </row>
    <row r="28" spans="1:14" ht="12.75">
      <c r="A28" s="12" t="s">
        <v>82</v>
      </c>
      <c r="B28" s="5" t="s">
        <v>28</v>
      </c>
      <c r="C28" s="5" t="s">
        <v>18</v>
      </c>
      <c r="D28" s="5" t="s">
        <v>69</v>
      </c>
      <c r="E28" s="6"/>
      <c r="F28" s="5"/>
      <c r="G28" s="6"/>
      <c r="I28" s="6"/>
      <c r="J28" s="6"/>
      <c r="K28" s="6">
        <f t="shared" si="0"/>
        <v>0</v>
      </c>
      <c r="L28" s="61"/>
      <c r="M28" s="6"/>
      <c r="N28" s="54">
        <f t="shared" si="1"/>
        <v>0</v>
      </c>
    </row>
    <row r="29" spans="1:14" ht="12.75">
      <c r="A29" s="12" t="s">
        <v>104</v>
      </c>
      <c r="B29" s="5" t="s">
        <v>31</v>
      </c>
      <c r="C29" s="5" t="s">
        <v>14</v>
      </c>
      <c r="D29" s="5" t="s">
        <v>114</v>
      </c>
      <c r="E29" s="6"/>
      <c r="F29" s="5"/>
      <c r="G29" s="6"/>
      <c r="I29" s="6"/>
      <c r="J29" s="6"/>
      <c r="K29" s="6">
        <f t="shared" si="0"/>
        <v>0</v>
      </c>
      <c r="L29" s="61"/>
      <c r="M29" s="6"/>
      <c r="N29" s="54">
        <f t="shared" si="1"/>
        <v>0</v>
      </c>
    </row>
    <row r="30" spans="1:14" ht="12.75">
      <c r="A30" s="12" t="s">
        <v>107</v>
      </c>
      <c r="B30" s="5" t="s">
        <v>31</v>
      </c>
      <c r="C30" s="5" t="s">
        <v>10</v>
      </c>
      <c r="D30" s="5" t="s">
        <v>38</v>
      </c>
      <c r="E30" s="6"/>
      <c r="F30" s="5"/>
      <c r="G30" s="6"/>
      <c r="I30" s="6"/>
      <c r="J30" s="6"/>
      <c r="K30" s="6">
        <f t="shared" si="0"/>
        <v>0</v>
      </c>
      <c r="L30" s="61"/>
      <c r="M30" s="6"/>
      <c r="N30" s="54">
        <f t="shared" si="1"/>
        <v>0</v>
      </c>
    </row>
    <row r="31" spans="1:14" ht="12.75">
      <c r="A31" s="12" t="s">
        <v>96</v>
      </c>
      <c r="B31" s="5" t="s">
        <v>30</v>
      </c>
      <c r="C31" s="5" t="s">
        <v>11</v>
      </c>
      <c r="D31" s="5" t="s">
        <v>12</v>
      </c>
      <c r="E31" s="6"/>
      <c r="F31" s="5"/>
      <c r="G31" s="6"/>
      <c r="I31" s="6"/>
      <c r="J31" s="6"/>
      <c r="K31" s="6">
        <f t="shared" si="0"/>
        <v>0</v>
      </c>
      <c r="L31" s="61"/>
      <c r="M31" s="6"/>
      <c r="N31" s="54">
        <f t="shared" si="1"/>
        <v>0</v>
      </c>
    </row>
    <row r="32" spans="1:14" ht="12.75">
      <c r="A32" s="12" t="s">
        <v>102</v>
      </c>
      <c r="B32" s="5" t="s">
        <v>31</v>
      </c>
      <c r="C32" s="5" t="s">
        <v>14</v>
      </c>
      <c r="D32" s="5" t="s">
        <v>69</v>
      </c>
      <c r="E32" s="6"/>
      <c r="F32" s="5"/>
      <c r="G32" s="6"/>
      <c r="I32" s="6"/>
      <c r="J32" s="6"/>
      <c r="K32" s="6">
        <f t="shared" si="0"/>
        <v>0</v>
      </c>
      <c r="L32" s="61"/>
      <c r="M32" s="6"/>
      <c r="N32" s="54">
        <f t="shared" si="1"/>
        <v>0</v>
      </c>
    </row>
    <row r="33" spans="1:14" ht="12.75">
      <c r="A33" s="12" t="s">
        <v>110</v>
      </c>
      <c r="B33" s="5" t="s">
        <v>31</v>
      </c>
      <c r="C33" s="5" t="s">
        <v>10</v>
      </c>
      <c r="D33" s="5" t="s">
        <v>20</v>
      </c>
      <c r="E33" s="6"/>
      <c r="F33" s="5"/>
      <c r="G33" s="6"/>
      <c r="I33" s="6"/>
      <c r="J33" s="6"/>
      <c r="K33" s="6">
        <f t="shared" si="0"/>
        <v>0</v>
      </c>
      <c r="L33" s="61"/>
      <c r="M33" s="6"/>
      <c r="N33" s="54">
        <f t="shared" si="1"/>
        <v>0</v>
      </c>
    </row>
    <row r="34" spans="1:14" ht="12.75">
      <c r="A34" s="12" t="s">
        <v>93</v>
      </c>
      <c r="B34" s="5" t="s">
        <v>30</v>
      </c>
      <c r="C34" s="5" t="s">
        <v>15</v>
      </c>
      <c r="D34" s="5" t="s">
        <v>35</v>
      </c>
      <c r="E34" s="6"/>
      <c r="F34" s="5"/>
      <c r="G34" s="6"/>
      <c r="I34" s="6"/>
      <c r="J34" s="6"/>
      <c r="K34" s="6">
        <f t="shared" si="0"/>
        <v>0</v>
      </c>
      <c r="L34" s="61"/>
      <c r="M34" s="6"/>
      <c r="N34" s="54">
        <f t="shared" si="1"/>
        <v>0</v>
      </c>
    </row>
    <row r="35" spans="1:14" ht="12.75">
      <c r="A35" s="12" t="s">
        <v>103</v>
      </c>
      <c r="B35" s="5" t="s">
        <v>31</v>
      </c>
      <c r="C35" s="5" t="s">
        <v>15</v>
      </c>
      <c r="D35" s="5" t="s">
        <v>69</v>
      </c>
      <c r="E35" s="6"/>
      <c r="F35" s="5"/>
      <c r="G35" s="6"/>
      <c r="I35" s="6"/>
      <c r="J35" s="6"/>
      <c r="K35" s="6">
        <f t="shared" si="0"/>
        <v>0</v>
      </c>
      <c r="L35" s="61"/>
      <c r="M35" s="6"/>
      <c r="N35" s="54">
        <f t="shared" si="1"/>
        <v>0</v>
      </c>
    </row>
    <row r="36" spans="1:14" ht="12.75">
      <c r="A36" s="12" t="s">
        <v>97</v>
      </c>
      <c r="B36" s="5" t="s">
        <v>30</v>
      </c>
      <c r="C36" s="5" t="s">
        <v>11</v>
      </c>
      <c r="D36" s="5" t="s">
        <v>115</v>
      </c>
      <c r="E36" s="6"/>
      <c r="F36" s="5"/>
      <c r="G36" s="6">
        <v>2</v>
      </c>
      <c r="I36" s="6"/>
      <c r="J36" s="6"/>
      <c r="K36" s="6">
        <f t="shared" si="0"/>
        <v>1</v>
      </c>
      <c r="L36" s="61"/>
      <c r="M36" s="6"/>
      <c r="N36" s="54">
        <f t="shared" si="1"/>
        <v>1</v>
      </c>
    </row>
    <row r="37" spans="1:14" ht="12.75">
      <c r="A37" s="12" t="s">
        <v>106</v>
      </c>
      <c r="B37" s="5" t="s">
        <v>31</v>
      </c>
      <c r="C37" s="5" t="s">
        <v>10</v>
      </c>
      <c r="D37" s="5" t="s">
        <v>91</v>
      </c>
      <c r="E37" s="6"/>
      <c r="F37" s="5"/>
      <c r="G37" s="6"/>
      <c r="I37" s="6"/>
      <c r="J37" s="6"/>
      <c r="K37" s="6">
        <f t="shared" si="0"/>
        <v>0</v>
      </c>
      <c r="L37" s="61"/>
      <c r="M37" s="6"/>
      <c r="N37" s="54">
        <f t="shared" si="1"/>
        <v>0</v>
      </c>
    </row>
    <row r="38" spans="1:14" ht="12.75">
      <c r="A38" s="12" t="s">
        <v>105</v>
      </c>
      <c r="B38" s="5" t="s">
        <v>31</v>
      </c>
      <c r="C38" s="5" t="s">
        <v>14</v>
      </c>
      <c r="D38" s="5" t="s">
        <v>43</v>
      </c>
      <c r="E38" s="6"/>
      <c r="F38" s="5"/>
      <c r="G38" s="6"/>
      <c r="I38" s="6"/>
      <c r="J38" s="6"/>
      <c r="K38" s="6">
        <f t="shared" si="0"/>
        <v>0</v>
      </c>
      <c r="L38" s="61"/>
      <c r="M38" s="6"/>
      <c r="N38" s="54">
        <f t="shared" si="1"/>
        <v>0</v>
      </c>
    </row>
    <row r="39" spans="1:14" ht="12.75">
      <c r="A39" s="12" t="s">
        <v>84</v>
      </c>
      <c r="B39" s="5" t="s">
        <v>28</v>
      </c>
      <c r="C39" s="5" t="s">
        <v>14</v>
      </c>
      <c r="D39" s="5" t="s">
        <v>52</v>
      </c>
      <c r="E39" s="6"/>
      <c r="F39" s="5"/>
      <c r="G39" s="6"/>
      <c r="I39" s="6"/>
      <c r="J39" s="6"/>
      <c r="K39" s="6">
        <f t="shared" si="0"/>
        <v>0</v>
      </c>
      <c r="L39" s="61"/>
      <c r="M39" s="6"/>
      <c r="N39" s="54">
        <f t="shared" si="1"/>
        <v>0</v>
      </c>
    </row>
    <row r="40" spans="1:14" ht="12.75">
      <c r="A40" s="12" t="s">
        <v>85</v>
      </c>
      <c r="B40" s="74" t="s">
        <v>28</v>
      </c>
      <c r="C40" s="5" t="s">
        <v>19</v>
      </c>
      <c r="D40" s="5" t="s">
        <v>91</v>
      </c>
      <c r="E40" s="6"/>
      <c r="F40" s="5"/>
      <c r="G40" s="6"/>
      <c r="H40" s="6"/>
      <c r="I40" s="6"/>
      <c r="J40" s="6"/>
      <c r="K40" s="6">
        <f t="shared" si="0"/>
        <v>0</v>
      </c>
      <c r="L40" s="61"/>
      <c r="M40" s="6"/>
      <c r="N40" s="54">
        <f t="shared" si="1"/>
        <v>0</v>
      </c>
    </row>
    <row r="41" spans="1:14" ht="12.75">
      <c r="A41" s="12" t="s">
        <v>95</v>
      </c>
      <c r="B41" s="5" t="s">
        <v>30</v>
      </c>
      <c r="C41" s="5" t="s">
        <v>14</v>
      </c>
      <c r="D41" s="5" t="s">
        <v>20</v>
      </c>
      <c r="E41" s="6"/>
      <c r="F41" s="5"/>
      <c r="G41" s="6"/>
      <c r="H41" s="6"/>
      <c r="I41" s="6"/>
      <c r="J41" s="6"/>
      <c r="K41" s="6">
        <f t="shared" si="0"/>
        <v>0</v>
      </c>
      <c r="L41" s="61"/>
      <c r="M41" s="6"/>
      <c r="N41" s="54">
        <f t="shared" si="1"/>
        <v>0</v>
      </c>
    </row>
    <row r="42" spans="1:14" ht="12.75">
      <c r="A42" s="46"/>
      <c r="B42" s="39"/>
      <c r="C42" s="39"/>
      <c r="D42" s="39"/>
      <c r="E42" s="6"/>
      <c r="F42" s="5"/>
      <c r="G42" s="6"/>
      <c r="H42" s="6"/>
      <c r="I42" s="6"/>
      <c r="J42" s="6"/>
      <c r="K42" s="6"/>
      <c r="L42" s="61"/>
      <c r="M42" s="6"/>
      <c r="N42" s="54"/>
    </row>
    <row r="43" spans="1:14" ht="12.75">
      <c r="A43" s="46"/>
      <c r="B43" s="39"/>
      <c r="C43" s="39"/>
      <c r="D43" s="39"/>
      <c r="E43" s="6"/>
      <c r="F43" s="5"/>
      <c r="G43" s="6"/>
      <c r="H43" s="6"/>
      <c r="I43" s="6"/>
      <c r="J43" s="6"/>
      <c r="K43" s="6"/>
      <c r="L43" s="61"/>
      <c r="M43" s="6"/>
      <c r="N43" s="54"/>
    </row>
    <row r="44" spans="1:14" ht="12.75">
      <c r="A44" s="46"/>
      <c r="B44" s="39"/>
      <c r="C44" s="39"/>
      <c r="D44" s="39"/>
      <c r="E44" s="6"/>
      <c r="F44" s="5"/>
      <c r="G44" s="6"/>
      <c r="H44" s="6"/>
      <c r="I44" s="6"/>
      <c r="J44" s="6"/>
      <c r="K44" s="6"/>
      <c r="L44" s="61"/>
      <c r="M44" s="6"/>
      <c r="N44" s="54"/>
    </row>
    <row r="45" spans="1:14" ht="12.75">
      <c r="A45" s="46"/>
      <c r="B45" s="39"/>
      <c r="C45" s="39"/>
      <c r="D45" s="39"/>
      <c r="E45" s="6"/>
      <c r="F45" s="5"/>
      <c r="G45" s="6"/>
      <c r="H45" s="6"/>
      <c r="I45" s="6"/>
      <c r="J45" s="6"/>
      <c r="K45" s="6"/>
      <c r="L45" s="61"/>
      <c r="M45" s="6"/>
      <c r="N45" s="54"/>
    </row>
    <row r="46" spans="1:14" ht="12.75">
      <c r="A46" s="46"/>
      <c r="B46" s="39"/>
      <c r="C46" s="39"/>
      <c r="D46" s="39"/>
      <c r="E46" s="6"/>
      <c r="F46" s="5"/>
      <c r="G46" s="6"/>
      <c r="H46" s="6"/>
      <c r="I46" s="6"/>
      <c r="J46" s="6"/>
      <c r="K46" s="6"/>
      <c r="L46" s="61"/>
      <c r="M46" s="6"/>
      <c r="N46" s="54"/>
    </row>
    <row r="47" spans="1:14" ht="12.75">
      <c r="A47" s="46"/>
      <c r="B47" s="39"/>
      <c r="C47" s="39"/>
      <c r="D47" s="39"/>
      <c r="E47" s="6"/>
      <c r="F47" s="5"/>
      <c r="G47" s="6"/>
      <c r="H47" s="6"/>
      <c r="I47" s="6"/>
      <c r="J47" s="6"/>
      <c r="K47" s="6"/>
      <c r="L47" s="61"/>
      <c r="M47" s="6"/>
      <c r="N47" s="54"/>
    </row>
    <row r="48" spans="1:14" ht="12.75">
      <c r="A48" s="46"/>
      <c r="B48" s="39"/>
      <c r="C48" s="39"/>
      <c r="D48" s="39"/>
      <c r="E48" s="6"/>
      <c r="F48" s="5"/>
      <c r="G48" s="6"/>
      <c r="H48" s="6"/>
      <c r="I48" s="6"/>
      <c r="J48" s="6"/>
      <c r="K48" s="6"/>
      <c r="L48" s="61"/>
      <c r="M48" s="6"/>
      <c r="N48" s="54"/>
    </row>
    <row r="49" spans="1:14" ht="12.75">
      <c r="A49" s="46"/>
      <c r="B49" s="39"/>
      <c r="C49" s="39"/>
      <c r="D49" s="39"/>
      <c r="E49" s="6"/>
      <c r="F49" s="5"/>
      <c r="G49" s="6"/>
      <c r="H49" s="6"/>
      <c r="I49" s="6"/>
      <c r="J49" s="6"/>
      <c r="K49" s="6"/>
      <c r="L49" s="61"/>
      <c r="M49" s="6"/>
      <c r="N49" s="54"/>
    </row>
    <row r="50" spans="1:14" ht="12.75">
      <c r="A50" s="46"/>
      <c r="B50" s="39"/>
      <c r="C50" s="39"/>
      <c r="D50" s="39"/>
      <c r="E50" s="6"/>
      <c r="F50" s="5"/>
      <c r="G50" s="6"/>
      <c r="H50" s="6"/>
      <c r="I50" s="6"/>
      <c r="J50" s="6"/>
      <c r="K50" s="6"/>
      <c r="L50" s="61"/>
      <c r="M50" s="6"/>
      <c r="N50" s="54"/>
    </row>
    <row r="51" spans="1:14" ht="12.75">
      <c r="A51" s="46"/>
      <c r="B51" s="39"/>
      <c r="C51" s="39"/>
      <c r="D51" s="39"/>
      <c r="E51" s="6"/>
      <c r="F51" s="5"/>
      <c r="G51" s="6"/>
      <c r="H51" s="6"/>
      <c r="I51" s="6"/>
      <c r="J51" s="6"/>
      <c r="K51" s="6"/>
      <c r="L51" s="61"/>
      <c r="M51" s="6"/>
      <c r="N51" s="54"/>
    </row>
    <row r="52" spans="1:14" ht="12.75">
      <c r="A52" s="46"/>
      <c r="B52" s="39"/>
      <c r="C52" s="39"/>
      <c r="D52" s="39"/>
      <c r="E52" s="6"/>
      <c r="F52" s="5"/>
      <c r="G52" s="6"/>
      <c r="H52" s="6"/>
      <c r="I52" s="6"/>
      <c r="J52" s="6"/>
      <c r="K52" s="6"/>
      <c r="L52" s="61"/>
      <c r="M52" s="6"/>
      <c r="N52" s="54"/>
    </row>
    <row r="53" spans="1:14" ht="12.75">
      <c r="A53" s="46"/>
      <c r="B53" s="39"/>
      <c r="C53" s="39"/>
      <c r="D53" s="39"/>
      <c r="E53" s="6"/>
      <c r="F53" s="5"/>
      <c r="G53" s="6"/>
      <c r="H53" s="6"/>
      <c r="I53" s="6"/>
      <c r="J53" s="6"/>
      <c r="K53" s="6"/>
      <c r="L53" s="61"/>
      <c r="M53" s="6"/>
      <c r="N53" s="54"/>
    </row>
    <row r="54" spans="1:14" ht="12.75">
      <c r="A54" s="46"/>
      <c r="B54" s="39"/>
      <c r="C54" s="39"/>
      <c r="D54" s="39"/>
      <c r="E54" s="6"/>
      <c r="F54" s="5"/>
      <c r="G54" s="6"/>
      <c r="H54" s="6"/>
      <c r="I54" s="6"/>
      <c r="J54" s="6"/>
      <c r="K54" s="6"/>
      <c r="L54" s="61"/>
      <c r="M54" s="6"/>
      <c r="N54" s="54"/>
    </row>
    <row r="55" spans="1:14" ht="12.75">
      <c r="A55" s="46"/>
      <c r="B55" s="39"/>
      <c r="C55" s="39"/>
      <c r="D55" s="39"/>
      <c r="E55" s="6"/>
      <c r="F55" s="5"/>
      <c r="G55" s="6"/>
      <c r="H55" s="6"/>
      <c r="I55" s="6"/>
      <c r="J55" s="6"/>
      <c r="K55" s="6"/>
      <c r="L55" s="61"/>
      <c r="M55" s="6"/>
      <c r="N55" s="54"/>
    </row>
    <row r="56" spans="1:14" ht="12.75">
      <c r="A56" s="46"/>
      <c r="B56" s="39"/>
      <c r="C56" s="39"/>
      <c r="D56" s="39"/>
      <c r="E56" s="6"/>
      <c r="F56" s="5"/>
      <c r="G56" s="6"/>
      <c r="H56" s="6"/>
      <c r="I56" s="6"/>
      <c r="J56" s="6"/>
      <c r="K56" s="6"/>
      <c r="L56" s="61"/>
      <c r="M56" s="6"/>
      <c r="N56" s="54"/>
    </row>
    <row r="57" spans="1:14" ht="12.75">
      <c r="A57" s="46"/>
      <c r="B57" s="39"/>
      <c r="C57" s="39"/>
      <c r="D57" s="39"/>
      <c r="E57" s="6"/>
      <c r="F57" s="5"/>
      <c r="G57" s="6"/>
      <c r="H57" s="6"/>
      <c r="I57" s="6"/>
      <c r="J57" s="6"/>
      <c r="K57" s="6"/>
      <c r="L57" s="61"/>
      <c r="M57" s="6"/>
      <c r="N57" s="54"/>
    </row>
    <row r="58" spans="1:14" ht="12.75">
      <c r="A58" s="46"/>
      <c r="B58" s="39"/>
      <c r="C58" s="39"/>
      <c r="D58" s="39"/>
      <c r="E58" s="6"/>
      <c r="F58" s="5"/>
      <c r="G58" s="6"/>
      <c r="H58" s="6"/>
      <c r="I58" s="6"/>
      <c r="J58" s="6"/>
      <c r="K58" s="6"/>
      <c r="L58" s="61"/>
      <c r="M58" s="6"/>
      <c r="N58" s="54"/>
    </row>
    <row r="59" spans="1:14" ht="12.75">
      <c r="A59" s="46"/>
      <c r="B59" s="39"/>
      <c r="C59" s="39"/>
      <c r="D59" s="39"/>
      <c r="E59" s="6"/>
      <c r="F59" s="5"/>
      <c r="G59" s="6"/>
      <c r="H59" s="6"/>
      <c r="I59" s="6"/>
      <c r="J59" s="6"/>
      <c r="K59" s="6"/>
      <c r="L59" s="61"/>
      <c r="M59" s="6"/>
      <c r="N59" s="54"/>
    </row>
    <row r="60" spans="1:14" ht="12.75">
      <c r="A60" s="46"/>
      <c r="B60" s="39"/>
      <c r="C60" s="39"/>
      <c r="D60" s="39"/>
      <c r="E60" s="6"/>
      <c r="F60" s="5"/>
      <c r="G60" s="6"/>
      <c r="H60" s="6"/>
      <c r="I60" s="6"/>
      <c r="J60" s="6"/>
      <c r="K60" s="6"/>
      <c r="L60" s="61"/>
      <c r="M60" s="6"/>
      <c r="N60" s="54"/>
    </row>
    <row r="61" spans="1:14" ht="13.5" thickBot="1">
      <c r="A61" s="60"/>
      <c r="B61" s="59"/>
      <c r="C61" s="59"/>
      <c r="D61" s="59"/>
      <c r="E61" s="9"/>
      <c r="F61" s="8"/>
      <c r="G61" s="9"/>
      <c r="H61" s="9"/>
      <c r="I61" s="9"/>
      <c r="J61" s="9"/>
      <c r="K61" s="9"/>
      <c r="L61" s="63"/>
      <c r="M61" s="9"/>
      <c r="N61" s="55"/>
    </row>
    <row r="62" spans="1:14" ht="13.5" thickTop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64"/>
      <c r="M62" s="18"/>
      <c r="N62" s="1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Pieter Geerts</cp:lastModifiedBy>
  <cp:lastPrinted>2018-05-06T16:51:33Z</cp:lastPrinted>
  <dcterms:created xsi:type="dcterms:W3CDTF">2003-11-16T22:41:50Z</dcterms:created>
  <dcterms:modified xsi:type="dcterms:W3CDTF">2019-01-31T07:47:09Z</dcterms:modified>
  <cp:category/>
  <cp:version/>
  <cp:contentType/>
  <cp:contentStatus/>
</cp:coreProperties>
</file>