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80" windowHeight="7185" activeTab="6"/>
  </bookViews>
  <sheets>
    <sheet name="JJ" sheetId="1" r:id="rId1"/>
    <sheet name="JK" sheetId="2" r:id="rId2"/>
    <sheet name="JM" sheetId="3" r:id="rId3"/>
    <sheet name="Blad2" sheetId="4" state="hidden" r:id="rId4"/>
    <sheet name="Blad1" sheetId="5" state="hidden" r:id="rId5"/>
    <sheet name="JPM" sheetId="6" r:id="rId6"/>
    <sheet name="JKM" sheetId="7" r:id="rId7"/>
  </sheets>
  <definedNames>
    <definedName name="_xlnm.Print_Area" localSheetId="0">'JJ'!$A$1:$O$47</definedName>
    <definedName name="_xlnm.Print_Area" localSheetId="1">'JK'!$A$1:$O$66</definedName>
    <definedName name="_xlnm.Print_Area" localSheetId="6">'JKM'!$A$1:$O$47</definedName>
    <definedName name="_xlnm.Print_Area" localSheetId="2">'JM'!$A$1:$O$42</definedName>
    <definedName name="_xlnm.Print_Area" localSheetId="5">'JPM'!$A$1:$O$38</definedName>
  </definedNames>
  <calcPr fullCalcOnLoad="1"/>
</workbook>
</file>

<file path=xl/sharedStrings.xml><?xml version="1.0" encoding="utf-8"?>
<sst xmlns="http://schemas.openxmlformats.org/spreadsheetml/2006/main" count="1418" uniqueCount="418">
  <si>
    <t>Youth Ranking Jongens Juniors</t>
  </si>
  <si>
    <t>Youth Ranking Jongens Kadetten</t>
  </si>
  <si>
    <t>Youth Ranking Jongens Preminiemen</t>
  </si>
  <si>
    <t xml:space="preserve">Youth Ranking Jongens Miniemen </t>
  </si>
  <si>
    <t>Closset</t>
  </si>
  <si>
    <t>Tom</t>
  </si>
  <si>
    <t>Nicolas</t>
  </si>
  <si>
    <t>Giltia</t>
  </si>
  <si>
    <t>Tim</t>
  </si>
  <si>
    <t>Lerat</t>
  </si>
  <si>
    <t>Nolan</t>
  </si>
  <si>
    <t>Thomas</t>
  </si>
  <si>
    <t>Noah</t>
  </si>
  <si>
    <t>De Groof</t>
  </si>
  <si>
    <t>Hippolyte</t>
  </si>
  <si>
    <t>Lucas</t>
  </si>
  <si>
    <t>Laffineur</t>
  </si>
  <si>
    <t>Louis</t>
  </si>
  <si>
    <t>Quentin</t>
  </si>
  <si>
    <t>Stanescu</t>
  </si>
  <si>
    <t xml:space="preserve">Gabriel </t>
  </si>
  <si>
    <t>Wauthoz</t>
  </si>
  <si>
    <t>Maxime</t>
  </si>
  <si>
    <t>NC</t>
  </si>
  <si>
    <t>E6</t>
  </si>
  <si>
    <t>NG</t>
  </si>
  <si>
    <t>E4</t>
  </si>
  <si>
    <t>Rouillon</t>
  </si>
  <si>
    <t>Anderlues</t>
  </si>
  <si>
    <t>Nodo Ekeren</t>
  </si>
  <si>
    <t>Berlaar</t>
  </si>
  <si>
    <t>Braine l'Alleud</t>
  </si>
  <si>
    <t>Donald</t>
  </si>
  <si>
    <t>Nathan</t>
  </si>
  <si>
    <t>Robbe</t>
  </si>
  <si>
    <t>Brent</t>
  </si>
  <si>
    <t>Bastien</t>
  </si>
  <si>
    <t>Degros</t>
  </si>
  <si>
    <t>Dion</t>
  </si>
  <si>
    <t>Dobbelstein</t>
  </si>
  <si>
    <t>Lembrechts</t>
  </si>
  <si>
    <t>Jochem</t>
  </si>
  <si>
    <t>Lingurski</t>
  </si>
  <si>
    <t>Maiko</t>
  </si>
  <si>
    <t>Marquis</t>
  </si>
  <si>
    <t>Charles</t>
  </si>
  <si>
    <t>Prevost</t>
  </si>
  <si>
    <t>Martin</t>
  </si>
  <si>
    <t>Rassenfose</t>
  </si>
  <si>
    <t>Adrien</t>
  </si>
  <si>
    <t>Waelburgs</t>
  </si>
  <si>
    <t>Jelle</t>
  </si>
  <si>
    <t>Antoine</t>
  </si>
  <si>
    <t>Wouters</t>
  </si>
  <si>
    <t>Jitse</t>
  </si>
  <si>
    <t>Chiaradia</t>
  </si>
  <si>
    <t>Boris</t>
  </si>
  <si>
    <t>Devos</t>
  </si>
  <si>
    <t>Di Caro</t>
  </si>
  <si>
    <t>Louca</t>
  </si>
  <si>
    <t>Kosolosky</t>
  </si>
  <si>
    <t>Legrand</t>
  </si>
  <si>
    <t>PM1</t>
  </si>
  <si>
    <t>PM2</t>
  </si>
  <si>
    <t>E0</t>
  </si>
  <si>
    <t>E2</t>
  </si>
  <si>
    <t>D4</t>
  </si>
  <si>
    <t>D6</t>
  </si>
  <si>
    <t>Vedrinamur</t>
  </si>
  <si>
    <t>Zoersel</t>
  </si>
  <si>
    <t>Malonne</t>
  </si>
  <si>
    <t>Bosquet</t>
  </si>
  <si>
    <t>Rooigem</t>
  </si>
  <si>
    <t>Meerdaal</t>
  </si>
  <si>
    <t>Le Logis</t>
  </si>
  <si>
    <t>Jamoigne</t>
  </si>
  <si>
    <t>La Louvière</t>
  </si>
  <si>
    <t>Alpa</t>
  </si>
  <si>
    <t>Zandvoorde</t>
  </si>
  <si>
    <t>Blokken</t>
  </si>
  <si>
    <t>Nick</t>
  </si>
  <si>
    <t>Comeliau</t>
  </si>
  <si>
    <t>David</t>
  </si>
  <si>
    <t>Maxence</t>
  </si>
  <si>
    <t>De Wel</t>
  </si>
  <si>
    <t>Yordi</t>
  </si>
  <si>
    <t>Florent</t>
  </si>
  <si>
    <t>Alexis</t>
  </si>
  <si>
    <t>Jacques</t>
  </si>
  <si>
    <t>Julien</t>
  </si>
  <si>
    <t>Robin</t>
  </si>
  <si>
    <t>Corentin</t>
  </si>
  <si>
    <t>Laurens</t>
  </si>
  <si>
    <t>Gaspar</t>
  </si>
  <si>
    <t>Romain</t>
  </si>
  <si>
    <t>Cyril</t>
  </si>
  <si>
    <t>Thibaut</t>
  </si>
  <si>
    <t>Rosier</t>
  </si>
  <si>
    <t>Denis</t>
  </si>
  <si>
    <t>M1</t>
  </si>
  <si>
    <t>M2</t>
  </si>
  <si>
    <t>C2</t>
  </si>
  <si>
    <t>D2</t>
  </si>
  <si>
    <t>C4</t>
  </si>
  <si>
    <t>B4</t>
  </si>
  <si>
    <t>D0</t>
  </si>
  <si>
    <t>C0</t>
  </si>
  <si>
    <t>C6</t>
  </si>
  <si>
    <t>Hasselt</t>
  </si>
  <si>
    <t>Tiege</t>
  </si>
  <si>
    <t>Hoeselt</t>
  </si>
  <si>
    <t>Minerois</t>
  </si>
  <si>
    <t>Sokah</t>
  </si>
  <si>
    <t>Loïc</t>
  </si>
  <si>
    <t>Janssens</t>
  </si>
  <si>
    <t>Valentin</t>
  </si>
  <si>
    <t>Pierre</t>
  </si>
  <si>
    <t>K1</t>
  </si>
  <si>
    <t>K2</t>
  </si>
  <si>
    <t>B6</t>
  </si>
  <si>
    <t>B2</t>
  </si>
  <si>
    <t>Arthur</t>
  </si>
  <si>
    <t>Jules</t>
  </si>
  <si>
    <t>Maxim</t>
  </si>
  <si>
    <t>Lambiet</t>
  </si>
  <si>
    <t>Benjamin</t>
  </si>
  <si>
    <t>J1</t>
  </si>
  <si>
    <t>J2</t>
  </si>
  <si>
    <t>J3</t>
  </si>
  <si>
    <t>B0</t>
  </si>
  <si>
    <t>Villette</t>
  </si>
  <si>
    <t>Gullegem</t>
  </si>
  <si>
    <t>Schulen</t>
  </si>
  <si>
    <t>Wanze</t>
  </si>
  <si>
    <t>Aarschot</t>
  </si>
  <si>
    <t>Nacer</t>
  </si>
  <si>
    <t>Mattias</t>
  </si>
  <si>
    <t>Youth Ranking Jongens Kadetten-Miniemen</t>
  </si>
  <si>
    <t>Matthias</t>
  </si>
  <si>
    <t>Theo</t>
  </si>
  <si>
    <t>Fontaine</t>
  </si>
  <si>
    <t>Hubaut</t>
  </si>
  <si>
    <t>Mathis</t>
  </si>
  <si>
    <t>Thiery</t>
  </si>
  <si>
    <t>De Winter</t>
  </si>
  <si>
    <t>Ticho</t>
  </si>
  <si>
    <t>Peeters</t>
  </si>
  <si>
    <t>Maldague</t>
  </si>
  <si>
    <t>Massart</t>
  </si>
  <si>
    <t>Hugo</t>
  </si>
  <si>
    <t>Di Pietro</t>
  </si>
  <si>
    <t>Douin</t>
  </si>
  <si>
    <t>Diest</t>
  </si>
  <si>
    <t>Ismael</t>
  </si>
  <si>
    <t>Jason</t>
  </si>
  <si>
    <t>Surmont</t>
  </si>
  <si>
    <t>Virton</t>
  </si>
  <si>
    <t>Floris</t>
  </si>
  <si>
    <t>Van Dongen</t>
  </si>
  <si>
    <t>Munoz</t>
  </si>
  <si>
    <t>Esteban</t>
  </si>
  <si>
    <t>Ferir</t>
  </si>
  <si>
    <t>Manage</t>
  </si>
  <si>
    <t>Devleeschouwer</t>
  </si>
  <si>
    <t>Cuvelier</t>
  </si>
  <si>
    <t>Felix</t>
  </si>
  <si>
    <t>Nguyen</t>
  </si>
  <si>
    <t>Dürrüoglu</t>
  </si>
  <si>
    <t>Emilhan</t>
  </si>
  <si>
    <t>Vandenheede</t>
  </si>
  <si>
    <t>Dario</t>
  </si>
  <si>
    <t>Liegeois</t>
  </si>
  <si>
    <t>Aerts</t>
  </si>
  <si>
    <t>Alessi</t>
  </si>
  <si>
    <t>Wats</t>
  </si>
  <si>
    <t>Xavier</t>
  </si>
  <si>
    <t>Thys</t>
  </si>
  <si>
    <t>Maka</t>
  </si>
  <si>
    <t>Collard</t>
  </si>
  <si>
    <t>BEN3</t>
  </si>
  <si>
    <t>Tillet</t>
  </si>
  <si>
    <t>Basecles</t>
  </si>
  <si>
    <t>Merelbeke</t>
  </si>
  <si>
    <t>Beulen</t>
  </si>
  <si>
    <t>Siebe</t>
  </si>
  <si>
    <t>Rassenfosse</t>
  </si>
  <si>
    <t>Klaas</t>
  </si>
  <si>
    <t>Limal-Wavre</t>
  </si>
  <si>
    <t>Thuin</t>
  </si>
  <si>
    <t>De Vleeshauwer</t>
  </si>
  <si>
    <t>Xander</t>
  </si>
  <si>
    <t>Riviera Lafargue</t>
  </si>
  <si>
    <t>Eli</t>
  </si>
  <si>
    <t>Daniunas</t>
  </si>
  <si>
    <t>Vilius</t>
  </si>
  <si>
    <t>Werner</t>
  </si>
  <si>
    <t>Fabian</t>
  </si>
  <si>
    <t>Oostduinkerke</t>
  </si>
  <si>
    <t>Depever</t>
  </si>
  <si>
    <t>Daneels</t>
  </si>
  <si>
    <t>Emiel</t>
  </si>
  <si>
    <t>Campers</t>
  </si>
  <si>
    <t>Seb</t>
  </si>
  <si>
    <t>Stan</t>
  </si>
  <si>
    <t>Van Dunneghem</t>
  </si>
  <si>
    <t>Pepijn</t>
  </si>
  <si>
    <t>Georis</t>
  </si>
  <si>
    <t>Van de Walle</t>
  </si>
  <si>
    <t>Revers</t>
  </si>
  <si>
    <t>Gevers</t>
  </si>
  <si>
    <t>Per</t>
  </si>
  <si>
    <t>Mollet</t>
  </si>
  <si>
    <t>Baekelandt</t>
  </si>
  <si>
    <t>Noa</t>
  </si>
  <si>
    <t>Pierre Akin</t>
  </si>
  <si>
    <t>Essenbeek</t>
  </si>
  <si>
    <t>Gierle</t>
  </si>
  <si>
    <t>Merksplas</t>
  </si>
  <si>
    <t>Ping La Louviere</t>
  </si>
  <si>
    <t>Castors</t>
  </si>
  <si>
    <t>Ans</t>
  </si>
  <si>
    <t>Werchter</t>
  </si>
  <si>
    <t>Vanvinckenroye</t>
  </si>
  <si>
    <t>De Bosschere</t>
  </si>
  <si>
    <t>Clauw</t>
  </si>
  <si>
    <t>Eernegem</t>
  </si>
  <si>
    <t>Moens</t>
  </si>
  <si>
    <t>Lander</t>
  </si>
  <si>
    <t>Sekri</t>
  </si>
  <si>
    <t>Gil</t>
  </si>
  <si>
    <t>Dinez</t>
  </si>
  <si>
    <t>Milan</t>
  </si>
  <si>
    <t>Van Damme</t>
  </si>
  <si>
    <t>Arne</t>
  </si>
  <si>
    <t>Aneca</t>
  </si>
  <si>
    <t>Basten</t>
  </si>
  <si>
    <t>Centre Ardenne</t>
  </si>
  <si>
    <t>Libramont</t>
  </si>
  <si>
    <t>Laruelle</t>
  </si>
  <si>
    <t>Van Grootenbruel</t>
  </si>
  <si>
    <t>Piedboeuf</t>
  </si>
  <si>
    <t>Emilien</t>
  </si>
  <si>
    <t>Somzee</t>
  </si>
  <si>
    <t>Kairis</t>
  </si>
  <si>
    <t>La Calamine</t>
  </si>
  <si>
    <t>Gory</t>
  </si>
  <si>
    <t>Eliott</t>
  </si>
  <si>
    <t>Noe</t>
  </si>
  <si>
    <t>Germain</t>
  </si>
  <si>
    <t>Delperdange</t>
  </si>
  <si>
    <t>Cauvin</t>
  </si>
  <si>
    <t>Loan</t>
  </si>
  <si>
    <t>Adriaenssen</t>
  </si>
  <si>
    <t>Lutsenko</t>
  </si>
  <si>
    <t>Vitja</t>
  </si>
  <si>
    <t>Theys</t>
  </si>
  <si>
    <t>Aerjen</t>
  </si>
  <si>
    <t>Stroobant</t>
  </si>
  <si>
    <t>Vanheule</t>
  </si>
  <si>
    <t>Wannes</t>
  </si>
  <si>
    <t>Andres</t>
  </si>
  <si>
    <t>Dekeyzer</t>
  </si>
  <si>
    <t>Jans</t>
  </si>
  <si>
    <t>Loren</t>
  </si>
  <si>
    <t>Smeyers</t>
  </si>
  <si>
    <t>Mathais</t>
  </si>
  <si>
    <t>Anthony</t>
  </si>
  <si>
    <t>Mergan</t>
  </si>
  <si>
    <t>Mattijs</t>
  </si>
  <si>
    <t>Jordi</t>
  </si>
  <si>
    <t>Joren</t>
  </si>
  <si>
    <t>Sanna</t>
  </si>
  <si>
    <t>Salvador Ruiz</t>
  </si>
  <si>
    <t>Mathias</t>
  </si>
  <si>
    <t>Leyton</t>
  </si>
  <si>
    <t>Trachez</t>
  </si>
  <si>
    <t>Sebastien</t>
  </si>
  <si>
    <t>Maarten</t>
  </si>
  <si>
    <t>Beligdorg</t>
  </si>
  <si>
    <t>Svren</t>
  </si>
  <si>
    <t>Vervia</t>
  </si>
  <si>
    <t>Janssen</t>
  </si>
  <si>
    <t>Bono</t>
  </si>
  <si>
    <t>Bree</t>
  </si>
  <si>
    <t>Devue</t>
  </si>
  <si>
    <t>Wouter</t>
  </si>
  <si>
    <t>Sander</t>
  </si>
  <si>
    <t>Victor</t>
  </si>
  <si>
    <t>Etienne</t>
  </si>
  <si>
    <t>Demol</t>
  </si>
  <si>
    <t>Sven</t>
  </si>
  <si>
    <t>Dhondt</t>
  </si>
  <si>
    <t>Hamme</t>
  </si>
  <si>
    <t>Gauthier</t>
  </si>
  <si>
    <t>Olivier</t>
  </si>
  <si>
    <t>Neo</t>
  </si>
  <si>
    <t>2017/2018</t>
  </si>
  <si>
    <t>Grosmans</t>
  </si>
  <si>
    <t>A11</t>
  </si>
  <si>
    <t>Hayon</t>
  </si>
  <si>
    <t>Don Bosco T</t>
  </si>
  <si>
    <t>Individuel</t>
  </si>
  <si>
    <t>Gullukaya</t>
  </si>
  <si>
    <t>Goran</t>
  </si>
  <si>
    <t>Saysouk</t>
  </si>
  <si>
    <t>Kothari</t>
  </si>
  <si>
    <t>Rushil</t>
  </si>
  <si>
    <t>Carrier</t>
  </si>
  <si>
    <t>Lamant</t>
  </si>
  <si>
    <t>Salvador</t>
  </si>
  <si>
    <t>Loris</t>
  </si>
  <si>
    <t>Valkenborgh</t>
  </si>
  <si>
    <t>Ethan</t>
  </si>
  <si>
    <t>Colenbunders</t>
  </si>
  <si>
    <t>Geudens</t>
  </si>
  <si>
    <t>Ermitage</t>
  </si>
  <si>
    <t>Aye</t>
  </si>
  <si>
    <t>La Vilette</t>
  </si>
  <si>
    <t>Aywaille</t>
  </si>
  <si>
    <t>Spkah</t>
  </si>
  <si>
    <t>Christophe</t>
  </si>
  <si>
    <t>Deblon</t>
  </si>
  <si>
    <t>Deneve</t>
  </si>
  <si>
    <t>Bruyninckx</t>
  </si>
  <si>
    <t>Dannaux</t>
  </si>
  <si>
    <t>Dupont</t>
  </si>
  <si>
    <t>Flebus</t>
  </si>
  <si>
    <t>Hendryckx</t>
  </si>
  <si>
    <t>Sablon</t>
  </si>
  <si>
    <t>Lian</t>
  </si>
  <si>
    <t>Slegers</t>
  </si>
  <si>
    <t>Jesper</t>
  </si>
  <si>
    <t>Chapelier</t>
  </si>
  <si>
    <t>Cornez</t>
  </si>
  <si>
    <t>El Karolni</t>
  </si>
  <si>
    <t>Faouzi</t>
  </si>
  <si>
    <t>Mignolet</t>
  </si>
  <si>
    <t>Schrevens</t>
  </si>
  <si>
    <t>Florentin</t>
  </si>
  <si>
    <t>Vandelaer</t>
  </si>
  <si>
    <t>Dieter</t>
  </si>
  <si>
    <t>Van Baekel</t>
  </si>
  <si>
    <t>Jonas</t>
  </si>
  <si>
    <t>Verliefde</t>
  </si>
  <si>
    <t>Yeabsera</t>
  </si>
  <si>
    <t>E'</t>
  </si>
  <si>
    <t>Prayon</t>
  </si>
  <si>
    <t>Bsecles</t>
  </si>
  <si>
    <t>Orka</t>
  </si>
  <si>
    <t>Wenduine</t>
  </si>
  <si>
    <t>Montzen</t>
  </si>
  <si>
    <t>Body</t>
  </si>
  <si>
    <t>De Wit</t>
  </si>
  <si>
    <t>Jay</t>
  </si>
  <si>
    <t>Teheux</t>
  </si>
  <si>
    <t>Walravens</t>
  </si>
  <si>
    <t>Arno</t>
  </si>
  <si>
    <t>Joran</t>
  </si>
  <si>
    <t>Vince</t>
  </si>
  <si>
    <t>Bogaerts</t>
  </si>
  <si>
    <t>Chouaf</t>
  </si>
  <si>
    <t>Lyes</t>
  </si>
  <si>
    <t>Colson</t>
  </si>
  <si>
    <t>Corman</t>
  </si>
  <si>
    <t>Dedecker</t>
  </si>
  <si>
    <t>Guillaume</t>
  </si>
  <si>
    <t>Dufour</t>
  </si>
  <si>
    <t>Nattan</t>
  </si>
  <si>
    <t>Hunin</t>
  </si>
  <si>
    <t>Marc</t>
  </si>
  <si>
    <t>Raets</t>
  </si>
  <si>
    <t>Bruno</t>
  </si>
  <si>
    <t>Servais</t>
  </si>
  <si>
    <t>Wauquaire</t>
  </si>
  <si>
    <t>Aelst</t>
  </si>
  <si>
    <t>Lou</t>
  </si>
  <si>
    <t>Cools</t>
  </si>
  <si>
    <t>Bas</t>
  </si>
  <si>
    <t>Kiekepoos</t>
  </si>
  <si>
    <t>Senne</t>
  </si>
  <si>
    <t>Smekens</t>
  </si>
  <si>
    <t>Finn</t>
  </si>
  <si>
    <t>Teugels</t>
  </si>
  <si>
    <t>Yaro</t>
  </si>
  <si>
    <t>Van Heue</t>
  </si>
  <si>
    <t>Vileyn</t>
  </si>
  <si>
    <t>Axel</t>
  </si>
  <si>
    <t>Schoppach</t>
  </si>
  <si>
    <t>Rijkevorsel</t>
  </si>
  <si>
    <t>Adec Hyon</t>
  </si>
  <si>
    <t>Set-Jet Fleur Bleue</t>
  </si>
  <si>
    <t>Anderliues</t>
  </si>
  <si>
    <t>Basse Semois</t>
  </si>
  <si>
    <t>Sal.Mechelen</t>
  </si>
  <si>
    <t>Kruibeke</t>
  </si>
  <si>
    <t>Matt</t>
  </si>
  <si>
    <t>Lemaire</t>
  </si>
  <si>
    <t>Louis-Victor</t>
  </si>
  <si>
    <t>Vandecasteele</t>
  </si>
  <si>
    <t>Bourez</t>
  </si>
  <si>
    <t>Tristan</t>
  </si>
  <si>
    <t>Degive</t>
  </si>
  <si>
    <t>Jasinski</t>
  </si>
  <si>
    <t>Manoe</t>
  </si>
  <si>
    <t>Piette</t>
  </si>
  <si>
    <t>Noan</t>
  </si>
  <si>
    <t>Queriat</t>
  </si>
  <si>
    <t>Cap</t>
  </si>
  <si>
    <t>Killian</t>
  </si>
  <si>
    <t>Van Herreweghe</t>
  </si>
  <si>
    <t>Verleye</t>
  </si>
  <si>
    <t>Vertommen</t>
  </si>
  <si>
    <t>BEN2</t>
  </si>
  <si>
    <t>Andenne</t>
  </si>
  <si>
    <t>Meulebeke</t>
  </si>
  <si>
    <t>Saint Piat</t>
  </si>
  <si>
    <t>Saint Marc</t>
  </si>
  <si>
    <t>sel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</si>
</sst>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0.0"/>
    <numFmt numFmtId="189" formatCode="00.00.00.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NumberFormat="1" applyAlignment="1">
      <alignment/>
    </xf>
    <xf numFmtId="0" fontId="0" fillId="0" borderId="12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29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Font="1" applyBorder="1" applyAlignment="1" quotePrefix="1">
      <alignment/>
    </xf>
    <xf numFmtId="0" fontId="0" fillId="0" borderId="10" xfId="0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10" xfId="45"/>
    <cellStyle name="Hyperlink 11" xfId="46"/>
    <cellStyle name="Hyperlink 12" xfId="47"/>
    <cellStyle name="Hyperlink 13" xfId="48"/>
    <cellStyle name="Hyperlink 14" xfId="49"/>
    <cellStyle name="Hyperlink 15" xfId="50"/>
    <cellStyle name="Hyperlink 16" xfId="51"/>
    <cellStyle name="Hyperlink 2" xfId="52"/>
    <cellStyle name="Hyperlink 3" xfId="53"/>
    <cellStyle name="Hyperlink 4" xfId="54"/>
    <cellStyle name="Hyperlink 5" xfId="55"/>
    <cellStyle name="Hyperlink 6" xfId="56"/>
    <cellStyle name="Hyperlink 7" xfId="57"/>
    <cellStyle name="Hyperlink 8" xfId="58"/>
    <cellStyle name="Hyperlink 9" xfId="59"/>
    <cellStyle name="Invoer" xfId="60"/>
    <cellStyle name="Comma" xfId="61"/>
    <cellStyle name="Comma [0]" xfId="62"/>
    <cellStyle name="Kop 1" xfId="63"/>
    <cellStyle name="Kop 2" xfId="64"/>
    <cellStyle name="Kop 3" xfId="65"/>
    <cellStyle name="Kop 4" xfId="66"/>
    <cellStyle name="Neutraal" xfId="67"/>
    <cellStyle name="Notitie" xfId="68"/>
    <cellStyle name="Ongeldig" xfId="69"/>
    <cellStyle name="Percent" xfId="70"/>
    <cellStyle name="Standaard 10" xfId="71"/>
    <cellStyle name="Standaard 11" xfId="72"/>
    <cellStyle name="Standaard 12" xfId="73"/>
    <cellStyle name="Standaard 2" xfId="74"/>
    <cellStyle name="Standaard 3" xfId="75"/>
    <cellStyle name="Standaard 4" xfId="76"/>
    <cellStyle name="Standaard 5" xfId="77"/>
    <cellStyle name="Standaard 6" xfId="78"/>
    <cellStyle name="Standaard 7" xfId="79"/>
    <cellStyle name="Standaard 8" xfId="80"/>
    <cellStyle name="Standaard 9" xfId="81"/>
    <cellStyle name="Titel" xfId="82"/>
    <cellStyle name="Totaal" xfId="83"/>
    <cellStyle name="Uitvoer" xfId="84"/>
    <cellStyle name="Currency" xfId="85"/>
    <cellStyle name="Currency [0]" xfId="86"/>
    <cellStyle name="Verklarende tekst" xfId="87"/>
    <cellStyle name="Waarschuwingstekst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14.28125" style="0" customWidth="1"/>
    <col min="2" max="2" width="8.57421875" style="0" customWidth="1"/>
    <col min="3" max="3" width="3.7109375" style="0" customWidth="1"/>
    <col min="4" max="4" width="4.7109375" style="0" customWidth="1"/>
    <col min="5" max="5" width="13.00390625" style="0" customWidth="1"/>
    <col min="6" max="7" width="3.00390625" style="1" bestFit="1" customWidth="1"/>
    <col min="8" max="8" width="4.7109375" style="1" customWidth="1"/>
    <col min="9" max="9" width="3.00390625" style="1" bestFit="1" customWidth="1"/>
    <col min="10" max="11" width="3.00390625" style="0" bestFit="1" customWidth="1"/>
    <col min="12" max="12" width="5.00390625" style="0" customWidth="1"/>
    <col min="13" max="14" width="4.7109375" style="0" customWidth="1"/>
    <col min="15" max="15" width="5.7109375" style="0" customWidth="1"/>
  </cols>
  <sheetData>
    <row r="1" spans="1:5" ht="12.75">
      <c r="A1" t="s">
        <v>0</v>
      </c>
      <c r="E1" s="41" t="s">
        <v>296</v>
      </c>
    </row>
    <row r="2" ht="13.5" thickBot="1"/>
    <row r="3" spans="1:15" ht="13.5" thickTop="1">
      <c r="A3" s="9"/>
      <c r="B3" s="6"/>
      <c r="C3" s="6"/>
      <c r="D3" s="6"/>
      <c r="E3" s="31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40">
        <v>7</v>
      </c>
      <c r="M3" s="6">
        <v>8</v>
      </c>
      <c r="N3" s="6">
        <v>9</v>
      </c>
      <c r="O3" s="8">
        <v>10</v>
      </c>
    </row>
    <row r="4" spans="1:15" ht="12.75">
      <c r="A4" s="28" t="s">
        <v>88</v>
      </c>
      <c r="B4" s="10" t="s">
        <v>18</v>
      </c>
      <c r="C4" s="45" t="s">
        <v>127</v>
      </c>
      <c r="D4" s="22" t="s">
        <v>129</v>
      </c>
      <c r="E4" s="10" t="s">
        <v>301</v>
      </c>
      <c r="F4" s="10">
        <v>45</v>
      </c>
      <c r="G4" s="10">
        <v>45</v>
      </c>
      <c r="H4" s="52">
        <v>50</v>
      </c>
      <c r="I4" s="52">
        <v>45</v>
      </c>
      <c r="J4" s="10"/>
      <c r="K4" s="10"/>
      <c r="L4" s="2">
        <f aca="true" t="shared" si="0" ref="L4:L26">SUM(F4:K4)/2</f>
        <v>92.5</v>
      </c>
      <c r="M4" s="10"/>
      <c r="N4" s="10"/>
      <c r="O4" s="16">
        <f aca="true" t="shared" si="1" ref="O4:O26">SUM(L4:N4)</f>
        <v>92.5</v>
      </c>
    </row>
    <row r="5" spans="1:15" ht="12.75">
      <c r="A5" s="13" t="s">
        <v>93</v>
      </c>
      <c r="B5" s="23" t="s">
        <v>286</v>
      </c>
      <c r="C5" s="46" t="s">
        <v>128</v>
      </c>
      <c r="D5" s="2" t="s">
        <v>129</v>
      </c>
      <c r="E5" s="2" t="s">
        <v>109</v>
      </c>
      <c r="F5" s="2">
        <v>40</v>
      </c>
      <c r="G5" s="2">
        <v>40</v>
      </c>
      <c r="H5" s="35">
        <v>45</v>
      </c>
      <c r="I5" s="35">
        <v>40</v>
      </c>
      <c r="J5" s="2"/>
      <c r="K5" s="2"/>
      <c r="L5" s="2">
        <f t="shared" si="0"/>
        <v>82.5</v>
      </c>
      <c r="M5" s="2"/>
      <c r="N5" s="2"/>
      <c r="O5" s="16">
        <f t="shared" si="1"/>
        <v>82.5</v>
      </c>
    </row>
    <row r="6" spans="1:15" ht="12.75">
      <c r="A6" s="13" t="s">
        <v>97</v>
      </c>
      <c r="B6" s="2" t="s">
        <v>98</v>
      </c>
      <c r="C6" s="46" t="s">
        <v>128</v>
      </c>
      <c r="D6" s="23" t="s">
        <v>120</v>
      </c>
      <c r="E6" s="2" t="s">
        <v>31</v>
      </c>
      <c r="F6" s="2">
        <v>36</v>
      </c>
      <c r="G6" s="2">
        <v>36</v>
      </c>
      <c r="H6" s="35">
        <v>36</v>
      </c>
      <c r="I6" s="35">
        <v>25</v>
      </c>
      <c r="J6" s="2"/>
      <c r="K6" s="2"/>
      <c r="L6" s="2">
        <f t="shared" si="0"/>
        <v>66.5</v>
      </c>
      <c r="M6" s="2"/>
      <c r="N6" s="2"/>
      <c r="O6" s="16">
        <f t="shared" si="1"/>
        <v>66.5</v>
      </c>
    </row>
    <row r="7" spans="1:15" ht="12.75">
      <c r="A7" s="24" t="s">
        <v>135</v>
      </c>
      <c r="B7" s="23" t="s">
        <v>136</v>
      </c>
      <c r="C7" s="46" t="s">
        <v>126</v>
      </c>
      <c r="D7" s="23" t="s">
        <v>120</v>
      </c>
      <c r="E7" s="23" t="s">
        <v>300</v>
      </c>
      <c r="F7" s="2">
        <v>32</v>
      </c>
      <c r="G7" s="2">
        <v>32</v>
      </c>
      <c r="H7" s="35">
        <v>32</v>
      </c>
      <c r="I7" s="35">
        <v>20</v>
      </c>
      <c r="J7" s="2"/>
      <c r="K7" s="2"/>
      <c r="L7" s="2">
        <f t="shared" si="0"/>
        <v>58</v>
      </c>
      <c r="M7" s="2"/>
      <c r="N7" s="2"/>
      <c r="O7" s="16">
        <f t="shared" si="1"/>
        <v>58</v>
      </c>
    </row>
    <row r="8" spans="1:15" ht="12.75">
      <c r="A8" s="13" t="s">
        <v>81</v>
      </c>
      <c r="B8" s="2" t="s">
        <v>82</v>
      </c>
      <c r="C8" s="46" t="s">
        <v>127</v>
      </c>
      <c r="D8" s="23" t="s">
        <v>129</v>
      </c>
      <c r="E8" s="2" t="s">
        <v>109</v>
      </c>
      <c r="F8" s="2">
        <v>25</v>
      </c>
      <c r="G8" s="2">
        <v>25</v>
      </c>
      <c r="H8" s="35">
        <v>32</v>
      </c>
      <c r="I8" s="35">
        <v>20</v>
      </c>
      <c r="J8" s="2"/>
      <c r="K8" s="2"/>
      <c r="L8" s="2">
        <f t="shared" si="0"/>
        <v>51</v>
      </c>
      <c r="M8" s="2"/>
      <c r="N8" s="2"/>
      <c r="O8" s="16">
        <f t="shared" si="1"/>
        <v>51</v>
      </c>
    </row>
    <row r="9" spans="1:15" ht="12.75">
      <c r="A9" s="13" t="s">
        <v>57</v>
      </c>
      <c r="B9" s="2" t="s">
        <v>92</v>
      </c>
      <c r="C9" s="46" t="s">
        <v>128</v>
      </c>
      <c r="D9" s="23" t="s">
        <v>298</v>
      </c>
      <c r="E9" s="23" t="s">
        <v>112</v>
      </c>
      <c r="F9" s="2">
        <v>50</v>
      </c>
      <c r="G9" s="2">
        <v>50</v>
      </c>
      <c r="H9" s="67" t="s">
        <v>417</v>
      </c>
      <c r="I9" s="2"/>
      <c r="J9" s="2"/>
      <c r="K9" s="2"/>
      <c r="L9" s="2">
        <f t="shared" si="0"/>
        <v>50</v>
      </c>
      <c r="M9" s="2"/>
      <c r="N9" s="2"/>
      <c r="O9" s="16">
        <f t="shared" si="1"/>
        <v>50</v>
      </c>
    </row>
    <row r="10" spans="1:15" ht="12.75">
      <c r="A10" s="13" t="s">
        <v>39</v>
      </c>
      <c r="B10" s="2" t="s">
        <v>56</v>
      </c>
      <c r="C10" s="46" t="s">
        <v>126</v>
      </c>
      <c r="D10" s="58" t="s">
        <v>120</v>
      </c>
      <c r="E10" s="23" t="s">
        <v>299</v>
      </c>
      <c r="F10" s="2">
        <v>28</v>
      </c>
      <c r="G10" s="2">
        <v>28</v>
      </c>
      <c r="H10" s="35">
        <v>25</v>
      </c>
      <c r="I10" s="35">
        <v>18</v>
      </c>
      <c r="J10" s="2"/>
      <c r="K10" s="2"/>
      <c r="L10" s="2">
        <f t="shared" si="0"/>
        <v>49.5</v>
      </c>
      <c r="M10" s="2"/>
      <c r="N10" s="2"/>
      <c r="O10" s="16">
        <f t="shared" si="1"/>
        <v>49.5</v>
      </c>
    </row>
    <row r="11" spans="1:15" ht="12.75">
      <c r="A11" s="39" t="s">
        <v>158</v>
      </c>
      <c r="B11" s="37" t="s">
        <v>87</v>
      </c>
      <c r="C11" s="46" t="s">
        <v>126</v>
      </c>
      <c r="D11" s="37" t="s">
        <v>104</v>
      </c>
      <c r="E11" s="37" t="s">
        <v>74</v>
      </c>
      <c r="F11" s="2">
        <v>14</v>
      </c>
      <c r="G11" s="2">
        <v>12</v>
      </c>
      <c r="H11" s="35">
        <v>25</v>
      </c>
      <c r="I11" s="35">
        <v>18</v>
      </c>
      <c r="J11" s="2"/>
      <c r="K11" s="2"/>
      <c r="L11" s="2">
        <f t="shared" si="0"/>
        <v>34.5</v>
      </c>
      <c r="M11" s="2"/>
      <c r="N11" s="2"/>
      <c r="O11" s="16">
        <f t="shared" si="1"/>
        <v>34.5</v>
      </c>
    </row>
    <row r="12" spans="1:15" ht="12.75">
      <c r="A12" s="24" t="s">
        <v>84</v>
      </c>
      <c r="B12" s="23" t="s">
        <v>85</v>
      </c>
      <c r="C12" s="46" t="s">
        <v>127</v>
      </c>
      <c r="D12" s="23" t="s">
        <v>104</v>
      </c>
      <c r="E12" s="23" t="s">
        <v>73</v>
      </c>
      <c r="F12" s="2">
        <v>20</v>
      </c>
      <c r="G12" s="2">
        <v>16</v>
      </c>
      <c r="H12" s="35">
        <v>18</v>
      </c>
      <c r="I12" s="35">
        <v>14</v>
      </c>
      <c r="J12" s="2"/>
      <c r="K12" s="2"/>
      <c r="L12" s="2">
        <f t="shared" si="0"/>
        <v>34</v>
      </c>
      <c r="M12" s="2"/>
      <c r="N12" s="2"/>
      <c r="O12" s="16">
        <f t="shared" si="1"/>
        <v>34</v>
      </c>
    </row>
    <row r="13" spans="1:15" ht="12.75">
      <c r="A13" s="13" t="s">
        <v>60</v>
      </c>
      <c r="B13" s="23" t="s">
        <v>115</v>
      </c>
      <c r="C13" s="46" t="s">
        <v>126</v>
      </c>
      <c r="D13" s="23" t="s">
        <v>129</v>
      </c>
      <c r="E13" s="2" t="s">
        <v>112</v>
      </c>
      <c r="F13" s="67" t="s">
        <v>417</v>
      </c>
      <c r="G13" s="67" t="s">
        <v>417</v>
      </c>
      <c r="H13" s="35">
        <v>40</v>
      </c>
      <c r="I13" s="35">
        <v>28</v>
      </c>
      <c r="J13" s="2"/>
      <c r="K13" s="2"/>
      <c r="L13" s="2">
        <f t="shared" si="0"/>
        <v>34</v>
      </c>
      <c r="M13" s="2"/>
      <c r="N13" s="2"/>
      <c r="O13" s="16">
        <f t="shared" si="1"/>
        <v>34</v>
      </c>
    </row>
    <row r="14" spans="1:15" ht="12.75">
      <c r="A14" s="24" t="s">
        <v>79</v>
      </c>
      <c r="B14" s="23" t="s">
        <v>80</v>
      </c>
      <c r="C14" s="46" t="s">
        <v>127</v>
      </c>
      <c r="D14" s="23" t="s">
        <v>119</v>
      </c>
      <c r="E14" s="23" t="s">
        <v>108</v>
      </c>
      <c r="F14" s="2">
        <v>16</v>
      </c>
      <c r="G14" s="2">
        <v>14</v>
      </c>
      <c r="H14" s="35">
        <v>20</v>
      </c>
      <c r="I14" s="35">
        <v>16</v>
      </c>
      <c r="J14" s="2"/>
      <c r="K14" s="2"/>
      <c r="L14" s="2">
        <f t="shared" si="0"/>
        <v>33</v>
      </c>
      <c r="M14" s="2"/>
      <c r="N14" s="2"/>
      <c r="O14" s="16">
        <f t="shared" si="1"/>
        <v>33</v>
      </c>
    </row>
    <row r="15" spans="1:15" ht="12.75">
      <c r="A15" s="13" t="s">
        <v>140</v>
      </c>
      <c r="B15" s="2" t="s">
        <v>154</v>
      </c>
      <c r="C15" s="46" t="s">
        <v>126</v>
      </c>
      <c r="D15" s="23" t="s">
        <v>104</v>
      </c>
      <c r="E15" s="2" t="s">
        <v>68</v>
      </c>
      <c r="F15" s="2">
        <v>22</v>
      </c>
      <c r="G15" s="2">
        <v>18</v>
      </c>
      <c r="H15" s="35">
        <v>16</v>
      </c>
      <c r="I15" s="35">
        <v>10</v>
      </c>
      <c r="J15" s="2"/>
      <c r="K15" s="2"/>
      <c r="L15" s="2">
        <f t="shared" si="0"/>
        <v>33</v>
      </c>
      <c r="M15" s="2"/>
      <c r="N15" s="2"/>
      <c r="O15" s="16">
        <f t="shared" si="1"/>
        <v>33</v>
      </c>
    </row>
    <row r="16" spans="1:15" ht="12.75">
      <c r="A16" s="36" t="s">
        <v>55</v>
      </c>
      <c r="B16" s="35" t="s">
        <v>17</v>
      </c>
      <c r="C16" s="46" t="s">
        <v>126</v>
      </c>
      <c r="D16" s="37" t="s">
        <v>119</v>
      </c>
      <c r="E16" s="35" t="s">
        <v>32</v>
      </c>
      <c r="F16" s="2">
        <v>20</v>
      </c>
      <c r="G16" s="2">
        <v>16</v>
      </c>
      <c r="H16" s="35">
        <v>12</v>
      </c>
      <c r="I16" s="35">
        <v>6</v>
      </c>
      <c r="J16" s="2"/>
      <c r="K16" s="2"/>
      <c r="L16" s="2">
        <f t="shared" si="0"/>
        <v>27</v>
      </c>
      <c r="M16" s="2"/>
      <c r="N16" s="2"/>
      <c r="O16" s="16">
        <f t="shared" si="1"/>
        <v>27</v>
      </c>
    </row>
    <row r="17" spans="1:15" ht="12.75">
      <c r="A17" s="24" t="s">
        <v>61</v>
      </c>
      <c r="B17" s="23" t="s">
        <v>139</v>
      </c>
      <c r="C17" s="46" t="s">
        <v>126</v>
      </c>
      <c r="D17" s="23" t="s">
        <v>104</v>
      </c>
      <c r="E17" s="2" t="s">
        <v>237</v>
      </c>
      <c r="F17" s="2">
        <v>14</v>
      </c>
      <c r="G17" s="2">
        <v>12</v>
      </c>
      <c r="H17" s="35">
        <v>16</v>
      </c>
      <c r="I17" s="35">
        <v>10</v>
      </c>
      <c r="J17" s="2"/>
      <c r="K17" s="2"/>
      <c r="L17" s="2">
        <f t="shared" si="0"/>
        <v>26</v>
      </c>
      <c r="M17" s="2"/>
      <c r="N17" s="2"/>
      <c r="O17" s="16">
        <f t="shared" si="1"/>
        <v>26</v>
      </c>
    </row>
    <row r="18" spans="1:15" ht="12.75">
      <c r="A18" s="13" t="s">
        <v>146</v>
      </c>
      <c r="B18" s="2" t="s">
        <v>153</v>
      </c>
      <c r="C18" s="46" t="s">
        <v>126</v>
      </c>
      <c r="D18" s="35" t="s">
        <v>119</v>
      </c>
      <c r="E18" s="2" t="s">
        <v>74</v>
      </c>
      <c r="F18" s="2">
        <v>10</v>
      </c>
      <c r="G18" s="2">
        <v>10</v>
      </c>
      <c r="H18" s="35">
        <v>12</v>
      </c>
      <c r="I18" s="35">
        <v>6</v>
      </c>
      <c r="J18" s="2"/>
      <c r="K18" s="2"/>
      <c r="L18" s="2">
        <f t="shared" si="0"/>
        <v>19</v>
      </c>
      <c r="M18" s="2"/>
      <c r="N18" s="2"/>
      <c r="O18" s="16">
        <f t="shared" si="1"/>
        <v>19</v>
      </c>
    </row>
    <row r="19" spans="1:15" ht="12.75">
      <c r="A19" s="13" t="s">
        <v>58</v>
      </c>
      <c r="B19" s="2" t="s">
        <v>59</v>
      </c>
      <c r="C19" s="46" t="s">
        <v>126</v>
      </c>
      <c r="D19" s="23" t="s">
        <v>106</v>
      </c>
      <c r="E19" s="2" t="s">
        <v>76</v>
      </c>
      <c r="F19" s="2">
        <v>8</v>
      </c>
      <c r="G19" s="2">
        <v>8</v>
      </c>
      <c r="H19" s="35">
        <v>4</v>
      </c>
      <c r="I19" s="35"/>
      <c r="J19" s="2"/>
      <c r="K19" s="2"/>
      <c r="L19" s="2">
        <f t="shared" si="0"/>
        <v>10</v>
      </c>
      <c r="M19" s="2"/>
      <c r="N19" s="2"/>
      <c r="O19" s="16">
        <f t="shared" si="1"/>
        <v>10</v>
      </c>
    </row>
    <row r="20" spans="1:15" ht="12.75">
      <c r="A20" s="13" t="s">
        <v>234</v>
      </c>
      <c r="B20" s="2" t="s">
        <v>235</v>
      </c>
      <c r="C20" s="46" t="s">
        <v>127</v>
      </c>
      <c r="D20" s="2" t="s">
        <v>119</v>
      </c>
      <c r="E20" s="2" t="s">
        <v>72</v>
      </c>
      <c r="F20" s="2">
        <v>6</v>
      </c>
      <c r="G20" s="2">
        <v>6</v>
      </c>
      <c r="H20" s="35">
        <v>4</v>
      </c>
      <c r="I20" s="35"/>
      <c r="J20" s="2"/>
      <c r="K20" s="2"/>
      <c r="L20" s="2">
        <f t="shared" si="0"/>
        <v>8</v>
      </c>
      <c r="M20" s="2"/>
      <c r="N20" s="2"/>
      <c r="O20" s="16">
        <f t="shared" si="1"/>
        <v>8</v>
      </c>
    </row>
    <row r="21" spans="1:15" ht="12.75">
      <c r="A21" s="24" t="s">
        <v>297</v>
      </c>
      <c r="B21" s="2" t="s">
        <v>94</v>
      </c>
      <c r="C21" s="46" t="s">
        <v>128</v>
      </c>
      <c r="D21" s="23" t="s">
        <v>119</v>
      </c>
      <c r="E21" s="2" t="s">
        <v>110</v>
      </c>
      <c r="F21" s="2">
        <v>4</v>
      </c>
      <c r="G21" s="2"/>
      <c r="H21" s="35">
        <v>8</v>
      </c>
      <c r="I21" s="35">
        <v>2</v>
      </c>
      <c r="J21" s="2"/>
      <c r="K21" s="2"/>
      <c r="L21" s="2">
        <f t="shared" si="0"/>
        <v>7</v>
      </c>
      <c r="M21" s="2"/>
      <c r="N21" s="2"/>
      <c r="O21" s="16">
        <f t="shared" si="1"/>
        <v>7</v>
      </c>
    </row>
    <row r="22" spans="1:15" ht="12.75">
      <c r="A22" s="13" t="s">
        <v>226</v>
      </c>
      <c r="B22" s="2" t="s">
        <v>269</v>
      </c>
      <c r="C22" s="46" t="s">
        <v>126</v>
      </c>
      <c r="D22" s="23" t="s">
        <v>106</v>
      </c>
      <c r="E22" s="2" t="s">
        <v>29</v>
      </c>
      <c r="F22" s="2">
        <v>2</v>
      </c>
      <c r="G22" s="2"/>
      <c r="H22" s="35">
        <v>6</v>
      </c>
      <c r="I22" s="35"/>
      <c r="J22" s="2"/>
      <c r="K22" s="2"/>
      <c r="L22" s="2">
        <f t="shared" si="0"/>
        <v>4</v>
      </c>
      <c r="M22" s="2"/>
      <c r="N22" s="2"/>
      <c r="O22" s="16">
        <f t="shared" si="1"/>
        <v>4</v>
      </c>
    </row>
    <row r="23" spans="1:15" ht="12.75">
      <c r="A23" s="24" t="s">
        <v>289</v>
      </c>
      <c r="B23" s="23" t="s">
        <v>290</v>
      </c>
      <c r="C23" s="46" t="s">
        <v>127</v>
      </c>
      <c r="D23" s="23" t="s">
        <v>101</v>
      </c>
      <c r="E23" s="23" t="s">
        <v>72</v>
      </c>
      <c r="F23" s="2"/>
      <c r="G23" s="2"/>
      <c r="H23" s="35"/>
      <c r="I23" s="35"/>
      <c r="J23" s="2"/>
      <c r="K23" s="2"/>
      <c r="L23" s="2">
        <f t="shared" si="0"/>
        <v>0</v>
      </c>
      <c r="M23" s="2"/>
      <c r="N23" s="2"/>
      <c r="O23" s="16">
        <f t="shared" si="1"/>
        <v>0</v>
      </c>
    </row>
    <row r="24" spans="1:15" ht="12.75">
      <c r="A24" s="39" t="s">
        <v>284</v>
      </c>
      <c r="B24" s="37" t="s">
        <v>285</v>
      </c>
      <c r="C24" s="46" t="s">
        <v>127</v>
      </c>
      <c r="D24" s="37" t="s">
        <v>106</v>
      </c>
      <c r="E24" s="37" t="s">
        <v>110</v>
      </c>
      <c r="F24" s="2"/>
      <c r="G24" s="2"/>
      <c r="H24" s="35"/>
      <c r="I24" s="35"/>
      <c r="J24" s="2"/>
      <c r="K24" s="2"/>
      <c r="L24" s="2">
        <f t="shared" si="0"/>
        <v>0</v>
      </c>
      <c r="M24" s="2"/>
      <c r="N24" s="2"/>
      <c r="O24" s="16">
        <f t="shared" si="1"/>
        <v>0</v>
      </c>
    </row>
    <row r="25" spans="1:15" ht="12.75">
      <c r="A25" s="13" t="s">
        <v>114</v>
      </c>
      <c r="B25" s="2" t="s">
        <v>288</v>
      </c>
      <c r="C25" s="46" t="s">
        <v>127</v>
      </c>
      <c r="D25" s="23" t="s">
        <v>106</v>
      </c>
      <c r="E25" s="2" t="s">
        <v>112</v>
      </c>
      <c r="F25" s="2"/>
      <c r="G25" s="2"/>
      <c r="H25" s="35"/>
      <c r="I25" s="35"/>
      <c r="J25" s="2"/>
      <c r="K25" s="2"/>
      <c r="L25" s="2">
        <f t="shared" si="0"/>
        <v>0</v>
      </c>
      <c r="M25" s="2"/>
      <c r="N25" s="2"/>
      <c r="O25" s="16">
        <f t="shared" si="1"/>
        <v>0</v>
      </c>
    </row>
    <row r="26" spans="1:15" ht="12.75">
      <c r="A26" s="13" t="s">
        <v>155</v>
      </c>
      <c r="B26" s="2" t="s">
        <v>186</v>
      </c>
      <c r="C26" s="46" t="s">
        <v>127</v>
      </c>
      <c r="D26" s="2" t="s">
        <v>106</v>
      </c>
      <c r="E26" s="2" t="s">
        <v>132</v>
      </c>
      <c r="F26" s="2"/>
      <c r="G26" s="2"/>
      <c r="H26" s="35"/>
      <c r="I26" s="35"/>
      <c r="J26" s="2"/>
      <c r="K26" s="2"/>
      <c r="L26" s="2">
        <f t="shared" si="0"/>
        <v>0</v>
      </c>
      <c r="M26" s="2"/>
      <c r="N26" s="2"/>
      <c r="O26" s="16">
        <f t="shared" si="1"/>
        <v>0</v>
      </c>
    </row>
    <row r="27" spans="1:15" ht="12.75">
      <c r="A27" s="13"/>
      <c r="B27" s="2"/>
      <c r="C27" s="46"/>
      <c r="D27" s="23"/>
      <c r="E27" s="2"/>
      <c r="F27" s="2"/>
      <c r="G27" s="2"/>
      <c r="H27" s="35"/>
      <c r="I27" s="35"/>
      <c r="J27" s="2"/>
      <c r="K27" s="2"/>
      <c r="L27" s="2"/>
      <c r="M27" s="2"/>
      <c r="N27" s="2"/>
      <c r="O27" s="16"/>
    </row>
    <row r="28" spans="1:15" ht="12.75">
      <c r="A28" s="13"/>
      <c r="B28" s="2"/>
      <c r="C28" s="46"/>
      <c r="D28" s="23"/>
      <c r="E28" s="2"/>
      <c r="F28" s="2"/>
      <c r="G28" s="2"/>
      <c r="H28" s="35"/>
      <c r="I28" s="35"/>
      <c r="J28" s="2"/>
      <c r="K28" s="2"/>
      <c r="L28" s="2"/>
      <c r="M28" s="2"/>
      <c r="N28" s="2"/>
      <c r="O28" s="16"/>
    </row>
    <row r="29" spans="1:15" ht="12.75">
      <c r="A29" s="13"/>
      <c r="B29" s="2"/>
      <c r="C29" s="46"/>
      <c r="D29" s="23"/>
      <c r="E29" s="2"/>
      <c r="F29" s="2"/>
      <c r="G29" s="2"/>
      <c r="H29" s="35"/>
      <c r="I29" s="35"/>
      <c r="J29" s="2"/>
      <c r="K29" s="2"/>
      <c r="L29" s="2"/>
      <c r="M29" s="2"/>
      <c r="N29" s="2"/>
      <c r="O29" s="16"/>
    </row>
    <row r="30" spans="1:15" ht="12.75">
      <c r="A30" s="13"/>
      <c r="B30" s="2"/>
      <c r="C30" s="46"/>
      <c r="D30" s="23"/>
      <c r="E30" s="2"/>
      <c r="F30" s="2"/>
      <c r="G30" s="2"/>
      <c r="H30" s="35"/>
      <c r="I30" s="35"/>
      <c r="J30" s="2"/>
      <c r="K30" s="2"/>
      <c r="L30" s="2"/>
      <c r="M30" s="2"/>
      <c r="N30" s="2"/>
      <c r="O30" s="16"/>
    </row>
    <row r="31" spans="1:15" ht="12.75">
      <c r="A31" s="13"/>
      <c r="B31" s="2"/>
      <c r="C31" s="46"/>
      <c r="D31" s="23"/>
      <c r="E31" s="2"/>
      <c r="F31" s="2"/>
      <c r="G31" s="2"/>
      <c r="H31" s="35"/>
      <c r="I31" s="35"/>
      <c r="J31" s="2"/>
      <c r="K31" s="2"/>
      <c r="L31" s="2"/>
      <c r="M31" s="2"/>
      <c r="N31" s="2"/>
      <c r="O31" s="16"/>
    </row>
    <row r="32" spans="1:15" ht="12.75">
      <c r="A32" s="13"/>
      <c r="B32" s="2"/>
      <c r="C32" s="46"/>
      <c r="D32" s="23"/>
      <c r="E32" s="2"/>
      <c r="F32" s="2"/>
      <c r="G32" s="2"/>
      <c r="H32" s="35"/>
      <c r="I32" s="35"/>
      <c r="J32" s="2"/>
      <c r="K32" s="2"/>
      <c r="L32" s="2"/>
      <c r="M32" s="2"/>
      <c r="N32" s="2"/>
      <c r="O32" s="16"/>
    </row>
    <row r="33" spans="1:15" ht="12.75">
      <c r="A33" s="13"/>
      <c r="B33" s="2"/>
      <c r="C33" s="46"/>
      <c r="D33" s="23"/>
      <c r="E33" s="2"/>
      <c r="F33" s="2"/>
      <c r="G33" s="2"/>
      <c r="H33" s="35"/>
      <c r="I33" s="35"/>
      <c r="J33" s="2"/>
      <c r="K33" s="2"/>
      <c r="L33" s="2"/>
      <c r="M33" s="2"/>
      <c r="N33" s="2"/>
      <c r="O33" s="16"/>
    </row>
    <row r="34" spans="1:15" ht="12.75">
      <c r="A34" s="13"/>
      <c r="B34" s="2"/>
      <c r="C34" s="46"/>
      <c r="D34" s="23"/>
      <c r="E34" s="2"/>
      <c r="F34" s="2"/>
      <c r="G34" s="2"/>
      <c r="H34" s="35"/>
      <c r="I34" s="35"/>
      <c r="J34" s="2"/>
      <c r="K34" s="2"/>
      <c r="L34" s="2"/>
      <c r="M34" s="2"/>
      <c r="N34" s="2"/>
      <c r="O34" s="16"/>
    </row>
    <row r="35" spans="1:15" ht="12.75">
      <c r="A35" s="13"/>
      <c r="B35" s="2"/>
      <c r="C35" s="46"/>
      <c r="D35" s="23"/>
      <c r="E35" s="2"/>
      <c r="F35" s="2"/>
      <c r="G35" s="2"/>
      <c r="H35" s="35"/>
      <c r="I35" s="35"/>
      <c r="J35" s="2"/>
      <c r="K35" s="2"/>
      <c r="L35" s="2"/>
      <c r="M35" s="2"/>
      <c r="N35" s="2"/>
      <c r="O35" s="16"/>
    </row>
    <row r="36" spans="1:15" ht="12.75">
      <c r="A36" s="13"/>
      <c r="B36" s="2"/>
      <c r="C36" s="46"/>
      <c r="D36" s="23"/>
      <c r="E36" s="2"/>
      <c r="F36" s="2"/>
      <c r="G36" s="2"/>
      <c r="H36" s="35"/>
      <c r="I36" s="35"/>
      <c r="J36" s="2"/>
      <c r="K36" s="2"/>
      <c r="L36" s="2"/>
      <c r="M36" s="2"/>
      <c r="N36" s="2"/>
      <c r="O36" s="16"/>
    </row>
    <row r="37" spans="1:15" ht="12.75">
      <c r="A37" s="13"/>
      <c r="B37" s="2"/>
      <c r="C37" s="46"/>
      <c r="D37" s="23"/>
      <c r="E37" s="2"/>
      <c r="F37" s="2"/>
      <c r="G37" s="2"/>
      <c r="H37" s="35"/>
      <c r="I37" s="35"/>
      <c r="J37" s="2"/>
      <c r="K37" s="2"/>
      <c r="L37" s="2"/>
      <c r="M37" s="2"/>
      <c r="N37" s="2"/>
      <c r="O37" s="16"/>
    </row>
    <row r="38" spans="1:15" ht="12.75">
      <c r="A38" s="13"/>
      <c r="B38" s="2"/>
      <c r="C38" s="46"/>
      <c r="D38" s="23"/>
      <c r="E38" s="2"/>
      <c r="F38" s="2"/>
      <c r="G38" s="2"/>
      <c r="H38" s="35"/>
      <c r="I38" s="35"/>
      <c r="J38" s="2"/>
      <c r="K38" s="2"/>
      <c r="L38" s="2"/>
      <c r="M38" s="2"/>
      <c r="N38" s="2"/>
      <c r="O38" s="16"/>
    </row>
    <row r="39" spans="1:15" ht="12.75">
      <c r="A39" s="13"/>
      <c r="B39" s="2"/>
      <c r="C39" s="46"/>
      <c r="D39" s="23"/>
      <c r="E39" s="2"/>
      <c r="F39" s="2"/>
      <c r="G39" s="2"/>
      <c r="H39" s="35"/>
      <c r="I39" s="35"/>
      <c r="J39" s="2"/>
      <c r="K39" s="2"/>
      <c r="L39" s="2"/>
      <c r="M39" s="2"/>
      <c r="N39" s="2"/>
      <c r="O39" s="16"/>
    </row>
    <row r="40" spans="1:15" ht="12.75">
      <c r="A40" s="13"/>
      <c r="B40" s="2"/>
      <c r="C40" s="46"/>
      <c r="D40" s="23"/>
      <c r="E40" s="2"/>
      <c r="F40" s="2"/>
      <c r="G40" s="2"/>
      <c r="H40" s="35"/>
      <c r="I40" s="35"/>
      <c r="J40" s="2"/>
      <c r="K40" s="2"/>
      <c r="L40" s="2"/>
      <c r="M40" s="2"/>
      <c r="N40" s="2"/>
      <c r="O40" s="16"/>
    </row>
    <row r="41" spans="1:15" ht="12.75">
      <c r="A41" s="13"/>
      <c r="B41" s="2"/>
      <c r="C41" s="46"/>
      <c r="D41" s="23"/>
      <c r="E41" s="2"/>
      <c r="F41" s="2"/>
      <c r="G41" s="2"/>
      <c r="H41" s="35"/>
      <c r="I41" s="35"/>
      <c r="J41" s="2"/>
      <c r="K41" s="2"/>
      <c r="L41" s="2"/>
      <c r="M41" s="2"/>
      <c r="N41" s="2"/>
      <c r="O41" s="16"/>
    </row>
    <row r="42" spans="1:15" ht="12.75">
      <c r="A42" s="13"/>
      <c r="B42" s="2"/>
      <c r="C42" s="46"/>
      <c r="D42" s="23"/>
      <c r="E42" s="2"/>
      <c r="F42" s="2"/>
      <c r="G42" s="2"/>
      <c r="H42" s="35"/>
      <c r="I42" s="35"/>
      <c r="J42" s="2"/>
      <c r="K42" s="2"/>
      <c r="L42" s="2"/>
      <c r="M42" s="2"/>
      <c r="N42" s="2"/>
      <c r="O42" s="16"/>
    </row>
    <row r="43" spans="1:15" ht="12.75">
      <c r="A43" s="13"/>
      <c r="B43" s="2"/>
      <c r="C43" s="46"/>
      <c r="D43" s="23"/>
      <c r="E43" s="2"/>
      <c r="F43" s="2"/>
      <c r="G43" s="2"/>
      <c r="H43" s="35"/>
      <c r="I43" s="35"/>
      <c r="J43" s="2"/>
      <c r="K43" s="2"/>
      <c r="L43" s="2"/>
      <c r="M43" s="2"/>
      <c r="N43" s="2"/>
      <c r="O43" s="16"/>
    </row>
    <row r="44" spans="1:15" ht="12.75">
      <c r="A44" s="13"/>
      <c r="B44" s="2"/>
      <c r="C44" s="46"/>
      <c r="D44" s="23"/>
      <c r="E44" s="2"/>
      <c r="F44" s="2"/>
      <c r="G44" s="2"/>
      <c r="H44" s="35"/>
      <c r="I44" s="35"/>
      <c r="J44" s="2"/>
      <c r="K44" s="2"/>
      <c r="L44" s="2"/>
      <c r="M44" s="2"/>
      <c r="N44" s="2"/>
      <c r="O44" s="16"/>
    </row>
    <row r="45" spans="1:15" ht="12.75">
      <c r="A45" s="13"/>
      <c r="B45" s="2"/>
      <c r="C45" s="46"/>
      <c r="D45" s="23"/>
      <c r="E45" s="2"/>
      <c r="F45" s="2"/>
      <c r="G45" s="2"/>
      <c r="H45" s="35"/>
      <c r="I45" s="35"/>
      <c r="J45" s="2"/>
      <c r="K45" s="2"/>
      <c r="L45" s="2"/>
      <c r="M45" s="2"/>
      <c r="N45" s="2"/>
      <c r="O45" s="16"/>
    </row>
    <row r="46" spans="1:15" ht="12.75">
      <c r="A46" s="13"/>
      <c r="B46" s="2"/>
      <c r="C46" s="46"/>
      <c r="D46" s="23"/>
      <c r="E46" s="2"/>
      <c r="F46" s="2"/>
      <c r="G46" s="2"/>
      <c r="H46" s="35"/>
      <c r="I46" s="35"/>
      <c r="J46" s="2"/>
      <c r="K46" s="2"/>
      <c r="L46" s="2"/>
      <c r="M46" s="2"/>
      <c r="N46" s="2"/>
      <c r="O46" s="16"/>
    </row>
    <row r="47" spans="1:15" ht="12.75">
      <c r="A47" s="13"/>
      <c r="B47" s="2"/>
      <c r="C47" s="46"/>
      <c r="D47" s="23"/>
      <c r="E47" s="2"/>
      <c r="F47" s="2"/>
      <c r="G47" s="2"/>
      <c r="H47" s="35"/>
      <c r="I47" s="35"/>
      <c r="J47" s="2"/>
      <c r="K47" s="2"/>
      <c r="L47" s="2"/>
      <c r="M47" s="2"/>
      <c r="N47" s="2"/>
      <c r="O47" s="16"/>
    </row>
    <row r="48" spans="1:15" ht="12.75">
      <c r="A48" s="13"/>
      <c r="B48" s="2"/>
      <c r="C48" s="46"/>
      <c r="D48" s="23"/>
      <c r="E48" s="2"/>
      <c r="F48" s="2"/>
      <c r="G48" s="2"/>
      <c r="H48" s="35"/>
      <c r="I48" s="35"/>
      <c r="J48" s="2"/>
      <c r="K48" s="2"/>
      <c r="L48" s="2"/>
      <c r="M48" s="2"/>
      <c r="N48" s="2"/>
      <c r="O48" s="16"/>
    </row>
    <row r="49" spans="1:15" ht="12.75">
      <c r="A49" s="13"/>
      <c r="B49" s="2"/>
      <c r="C49" s="46"/>
      <c r="D49" s="23"/>
      <c r="E49" s="2"/>
      <c r="F49" s="2"/>
      <c r="G49" s="2"/>
      <c r="H49" s="35"/>
      <c r="I49" s="35"/>
      <c r="J49" s="2"/>
      <c r="K49" s="2"/>
      <c r="L49" s="2"/>
      <c r="M49" s="2"/>
      <c r="N49" s="2"/>
      <c r="O49" s="16"/>
    </row>
    <row r="50" spans="1:15" ht="12.75">
      <c r="A50" s="13"/>
      <c r="B50" s="2"/>
      <c r="C50" s="2"/>
      <c r="D50" s="2"/>
      <c r="E50" s="2"/>
      <c r="F50" s="2"/>
      <c r="G50" s="2"/>
      <c r="H50" s="35"/>
      <c r="I50" s="35"/>
      <c r="J50" s="2"/>
      <c r="K50" s="2"/>
      <c r="L50" s="2"/>
      <c r="M50" s="2"/>
      <c r="N50" s="2"/>
      <c r="O50" s="16"/>
    </row>
    <row r="51" spans="1:15" ht="12.75">
      <c r="A51" s="13"/>
      <c r="B51" s="2"/>
      <c r="C51" s="2"/>
      <c r="D51" s="2"/>
      <c r="E51" s="2"/>
      <c r="F51" s="2"/>
      <c r="G51" s="2"/>
      <c r="H51" s="35"/>
      <c r="I51" s="35"/>
      <c r="J51" s="2"/>
      <c r="K51" s="2"/>
      <c r="L51" s="2"/>
      <c r="M51" s="2"/>
      <c r="N51" s="2"/>
      <c r="O51" s="16"/>
    </row>
    <row r="52" spans="1:15" ht="12.75">
      <c r="A52" s="13"/>
      <c r="B52" s="2"/>
      <c r="C52" s="2"/>
      <c r="D52" s="2"/>
      <c r="E52" s="2"/>
      <c r="F52" s="2"/>
      <c r="G52" s="2"/>
      <c r="H52" s="35"/>
      <c r="I52" s="35"/>
      <c r="J52" s="2"/>
      <c r="K52" s="2"/>
      <c r="L52" s="2"/>
      <c r="M52" s="2"/>
      <c r="N52" s="2"/>
      <c r="O52" s="16"/>
    </row>
    <row r="53" spans="1:15" ht="12.75">
      <c r="A53" s="1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6"/>
    </row>
    <row r="54" spans="1:15" ht="12.75">
      <c r="A54" s="1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6"/>
    </row>
    <row r="55" spans="1:15" ht="12.75">
      <c r="A55" s="1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6"/>
    </row>
    <row r="56" spans="1:15" ht="12.75">
      <c r="A56" s="13"/>
      <c r="B56" s="2"/>
      <c r="C56" s="3"/>
      <c r="D56" s="2"/>
      <c r="E56" s="2"/>
      <c r="F56" s="3"/>
      <c r="G56" s="3"/>
      <c r="H56" s="3"/>
      <c r="I56" s="3"/>
      <c r="J56" s="2"/>
      <c r="K56" s="2"/>
      <c r="L56" s="2"/>
      <c r="M56" s="2"/>
      <c r="N56" s="2"/>
      <c r="O56" s="16"/>
    </row>
    <row r="57" spans="1:15" ht="12.75">
      <c r="A57" s="13"/>
      <c r="B57" s="2"/>
      <c r="C57" s="3"/>
      <c r="D57" s="2"/>
      <c r="E57" s="2"/>
      <c r="F57" s="3"/>
      <c r="G57" s="3"/>
      <c r="H57" s="3"/>
      <c r="I57" s="3"/>
      <c r="J57" s="2"/>
      <c r="K57" s="2"/>
      <c r="L57" s="2"/>
      <c r="M57" s="2"/>
      <c r="N57" s="2"/>
      <c r="O57" s="16"/>
    </row>
    <row r="58" spans="1:15" ht="12.75">
      <c r="A58" s="13"/>
      <c r="B58" s="2"/>
      <c r="C58" s="3"/>
      <c r="D58" s="2"/>
      <c r="E58" s="2"/>
      <c r="F58" s="3"/>
      <c r="G58" s="3"/>
      <c r="H58" s="3"/>
      <c r="I58" s="3"/>
      <c r="J58" s="2"/>
      <c r="K58" s="2"/>
      <c r="L58" s="2"/>
      <c r="M58" s="2"/>
      <c r="N58" s="2"/>
      <c r="O58" s="16"/>
    </row>
    <row r="59" spans="1:15" ht="12.75">
      <c r="A59" s="13"/>
      <c r="B59" s="2"/>
      <c r="C59" s="3"/>
      <c r="D59" s="2"/>
      <c r="E59" s="2"/>
      <c r="F59" s="3"/>
      <c r="G59" s="3"/>
      <c r="H59" s="3"/>
      <c r="I59" s="3"/>
      <c r="J59" s="2"/>
      <c r="K59" s="2"/>
      <c r="L59" s="2"/>
      <c r="M59" s="2"/>
      <c r="N59" s="2"/>
      <c r="O59" s="16"/>
    </row>
    <row r="60" spans="1:15" ht="12.75">
      <c r="A60" s="13"/>
      <c r="B60" s="2"/>
      <c r="C60" s="3"/>
      <c r="D60" s="2"/>
      <c r="E60" s="2"/>
      <c r="F60" s="3"/>
      <c r="G60" s="3"/>
      <c r="H60" s="3"/>
      <c r="I60" s="3"/>
      <c r="J60" s="2"/>
      <c r="K60" s="2"/>
      <c r="L60" s="2"/>
      <c r="M60" s="2"/>
      <c r="N60" s="2"/>
      <c r="O60" s="16"/>
    </row>
    <row r="61" spans="1:15" ht="12.75">
      <c r="A61" s="13"/>
      <c r="B61" s="2"/>
      <c r="C61" s="3"/>
      <c r="D61" s="2"/>
      <c r="E61" s="2"/>
      <c r="F61" s="3"/>
      <c r="G61" s="3"/>
      <c r="H61" s="3"/>
      <c r="I61" s="3"/>
      <c r="J61" s="2"/>
      <c r="K61" s="2"/>
      <c r="L61" s="2"/>
      <c r="M61" s="2"/>
      <c r="N61" s="2"/>
      <c r="O61" s="16"/>
    </row>
    <row r="62" spans="1:15" ht="12.75">
      <c r="A62" s="13"/>
      <c r="B62" s="2"/>
      <c r="C62" s="3"/>
      <c r="D62" s="2"/>
      <c r="E62" s="2"/>
      <c r="F62" s="3"/>
      <c r="G62" s="3"/>
      <c r="H62" s="3"/>
      <c r="I62" s="3"/>
      <c r="J62" s="2"/>
      <c r="K62" s="2"/>
      <c r="L62" s="2"/>
      <c r="M62" s="2"/>
      <c r="N62" s="2"/>
      <c r="O62" s="16"/>
    </row>
    <row r="63" spans="1:15" ht="12.75">
      <c r="A63" s="13"/>
      <c r="B63" s="2"/>
      <c r="C63" s="3"/>
      <c r="D63" s="2"/>
      <c r="E63" s="2"/>
      <c r="F63" s="3"/>
      <c r="G63" s="3"/>
      <c r="H63" s="3"/>
      <c r="I63" s="3"/>
      <c r="J63" s="2"/>
      <c r="K63" s="2"/>
      <c r="L63" s="2"/>
      <c r="M63" s="2"/>
      <c r="N63" s="2"/>
      <c r="O63" s="16"/>
    </row>
    <row r="64" spans="1:15" ht="12.75">
      <c r="A64" s="13"/>
      <c r="B64" s="2"/>
      <c r="C64" s="3"/>
      <c r="D64" s="2"/>
      <c r="E64" s="2"/>
      <c r="F64" s="3"/>
      <c r="G64" s="3"/>
      <c r="H64" s="3"/>
      <c r="I64" s="3"/>
      <c r="J64" s="2"/>
      <c r="K64" s="2"/>
      <c r="L64" s="2"/>
      <c r="M64" s="2"/>
      <c r="N64" s="2"/>
      <c r="O64" s="16"/>
    </row>
    <row r="65" spans="1:15" ht="12.75">
      <c r="A65" s="24"/>
      <c r="B65" s="23"/>
      <c r="C65" s="3"/>
      <c r="D65" s="23"/>
      <c r="E65" s="23"/>
      <c r="F65" s="3"/>
      <c r="G65" s="3"/>
      <c r="H65" s="3"/>
      <c r="I65" s="3"/>
      <c r="J65" s="2"/>
      <c r="K65" s="2"/>
      <c r="L65" s="2"/>
      <c r="M65" s="2"/>
      <c r="N65" s="2"/>
      <c r="O65" s="16"/>
    </row>
    <row r="66" spans="1:15" ht="13.5" thickBot="1">
      <c r="A66" s="12"/>
      <c r="B66" s="4"/>
      <c r="C66" s="30"/>
      <c r="D66" s="30"/>
      <c r="E66" s="4"/>
      <c r="F66" s="5"/>
      <c r="G66" s="5"/>
      <c r="H66" s="5"/>
      <c r="I66" s="5"/>
      <c r="J66" s="4"/>
      <c r="K66" s="4"/>
      <c r="L66" s="4"/>
      <c r="M66" s="4"/>
      <c r="N66" s="4"/>
      <c r="O66" s="26"/>
    </row>
    <row r="67" spans="6:9" ht="13.5" thickTop="1">
      <c r="F67"/>
      <c r="G67"/>
      <c r="H67"/>
      <c r="I67"/>
    </row>
    <row r="68" spans="6:9" ht="12.75">
      <c r="F68"/>
      <c r="G68"/>
      <c r="H68"/>
      <c r="I68"/>
    </row>
    <row r="69" spans="6:9" ht="12.75">
      <c r="F69"/>
      <c r="G69"/>
      <c r="H69"/>
      <c r="I69"/>
    </row>
    <row r="70" spans="6:9" ht="12.75">
      <c r="F70"/>
      <c r="G70"/>
      <c r="H70"/>
      <c r="I70"/>
    </row>
    <row r="71" spans="6:9" ht="12.75">
      <c r="F71"/>
      <c r="G71"/>
      <c r="H71"/>
      <c r="I71"/>
    </row>
    <row r="72" spans="6:9" ht="12.75">
      <c r="F72"/>
      <c r="G72"/>
      <c r="H72"/>
      <c r="I72"/>
    </row>
    <row r="73" spans="6:9" ht="12.75">
      <c r="F73"/>
      <c r="G73"/>
      <c r="H73"/>
      <c r="I73"/>
    </row>
    <row r="74" spans="6:9" ht="12.75">
      <c r="F74"/>
      <c r="G74"/>
      <c r="H74"/>
      <c r="I74"/>
    </row>
    <row r="75" spans="6:9" ht="12.75">
      <c r="F75"/>
      <c r="G75"/>
      <c r="H75"/>
      <c r="I75"/>
    </row>
    <row r="76" spans="6:9" ht="12.75">
      <c r="F76"/>
      <c r="G76"/>
      <c r="H76"/>
      <c r="I76"/>
    </row>
    <row r="77" spans="6:9" ht="12.75">
      <c r="F77"/>
      <c r="G77"/>
      <c r="H77"/>
      <c r="I77"/>
    </row>
    <row r="78" spans="6:9" ht="12.75">
      <c r="F78"/>
      <c r="G78"/>
      <c r="H78"/>
      <c r="I78"/>
    </row>
    <row r="79" spans="6:9" ht="12.75">
      <c r="F79"/>
      <c r="G79"/>
      <c r="H79"/>
      <c r="I79"/>
    </row>
    <row r="80" spans="6:9" ht="12.75">
      <c r="F80"/>
      <c r="G80"/>
      <c r="H80"/>
      <c r="I80"/>
    </row>
    <row r="81" spans="6:9" ht="12.75">
      <c r="F81"/>
      <c r="G81"/>
      <c r="H81"/>
      <c r="I81"/>
    </row>
    <row r="82" spans="6:9" ht="12.75">
      <c r="F82"/>
      <c r="G82"/>
      <c r="H82"/>
      <c r="I82"/>
    </row>
    <row r="83" spans="6:9" ht="12.75">
      <c r="F83"/>
      <c r="G83"/>
      <c r="H83"/>
      <c r="I83"/>
    </row>
    <row r="84" spans="6:9" ht="12.75">
      <c r="F84"/>
      <c r="G84"/>
      <c r="H84"/>
      <c r="I84"/>
    </row>
    <row r="85" spans="6:9" ht="12.75">
      <c r="F85"/>
      <c r="G85"/>
      <c r="H85"/>
      <c r="I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4" sqref="A4:O22"/>
    </sheetView>
  </sheetViews>
  <sheetFormatPr defaultColWidth="9.140625" defaultRowHeight="12.75"/>
  <cols>
    <col min="1" max="1" width="13.8515625" style="0" customWidth="1"/>
    <col min="2" max="2" width="13.28125" style="0" customWidth="1"/>
    <col min="3" max="3" width="4.7109375" style="0" customWidth="1"/>
    <col min="4" max="4" width="4.00390625" style="0" customWidth="1"/>
    <col min="5" max="5" width="14.421875" style="0" customWidth="1"/>
    <col min="6" max="11" width="3.7109375" style="59" customWidth="1"/>
    <col min="12" max="12" width="3.7109375" style="0" customWidth="1"/>
    <col min="13" max="13" width="4.140625" style="0" customWidth="1"/>
    <col min="14" max="14" width="4.421875" style="0" customWidth="1"/>
    <col min="15" max="15" width="5.7109375" style="0" customWidth="1"/>
    <col min="16" max="16" width="7.57421875" style="0" customWidth="1"/>
  </cols>
  <sheetData>
    <row r="1" spans="1:5" ht="12.75">
      <c r="A1" t="s">
        <v>1</v>
      </c>
      <c r="E1" s="41" t="s">
        <v>296</v>
      </c>
    </row>
    <row r="2" ht="13.5" thickBot="1"/>
    <row r="3" spans="1:15" ht="13.5" thickTop="1">
      <c r="A3" s="32"/>
      <c r="B3" s="27"/>
      <c r="C3" s="27"/>
      <c r="D3" s="27"/>
      <c r="E3" s="27"/>
      <c r="F3" s="61">
        <v>1</v>
      </c>
      <c r="G3" s="61">
        <v>2</v>
      </c>
      <c r="H3" s="61">
        <v>3</v>
      </c>
      <c r="I3" s="61">
        <v>4</v>
      </c>
      <c r="J3" s="61">
        <v>5</v>
      </c>
      <c r="K3" s="61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57" t="s">
        <v>48</v>
      </c>
      <c r="B4" s="22" t="s">
        <v>49</v>
      </c>
      <c r="C4" s="45" t="s">
        <v>118</v>
      </c>
      <c r="D4" s="22" t="s">
        <v>129</v>
      </c>
      <c r="E4" s="22" t="s">
        <v>317</v>
      </c>
      <c r="F4" s="59">
        <v>50</v>
      </c>
      <c r="G4" s="68">
        <v>20</v>
      </c>
      <c r="H4" s="68">
        <v>50</v>
      </c>
      <c r="I4" s="68">
        <v>50</v>
      </c>
      <c r="J4" s="68"/>
      <c r="K4" s="68"/>
      <c r="L4" s="2">
        <f aca="true" t="shared" si="0" ref="L4:L47">SUM(F4:K4)/2</f>
        <v>85</v>
      </c>
      <c r="M4" s="10"/>
      <c r="N4" s="10"/>
      <c r="O4" s="15">
        <f aca="true" t="shared" si="1" ref="O4:O35">SUM(L4:N4)</f>
        <v>85</v>
      </c>
    </row>
    <row r="5" spans="1:15" ht="12.75">
      <c r="A5" s="24" t="s">
        <v>37</v>
      </c>
      <c r="B5" s="23" t="s">
        <v>6</v>
      </c>
      <c r="C5" s="46" t="s">
        <v>118</v>
      </c>
      <c r="D5" s="23" t="s">
        <v>129</v>
      </c>
      <c r="E5" s="23" t="s">
        <v>70</v>
      </c>
      <c r="F5" s="59">
        <v>50</v>
      </c>
      <c r="G5" s="62">
        <v>20</v>
      </c>
      <c r="H5" s="62">
        <v>40</v>
      </c>
      <c r="I5" s="62">
        <v>32</v>
      </c>
      <c r="J5" s="62"/>
      <c r="K5" s="70"/>
      <c r="L5" s="2">
        <f t="shared" si="0"/>
        <v>71</v>
      </c>
      <c r="M5" s="2"/>
      <c r="N5" s="2"/>
      <c r="O5" s="16">
        <f t="shared" si="1"/>
        <v>71</v>
      </c>
    </row>
    <row r="6" spans="1:15" ht="12.75">
      <c r="A6" s="13" t="s">
        <v>16</v>
      </c>
      <c r="B6" s="2" t="s">
        <v>17</v>
      </c>
      <c r="C6" s="46" t="s">
        <v>117</v>
      </c>
      <c r="D6" s="37" t="s">
        <v>120</v>
      </c>
      <c r="E6" s="2" t="s">
        <v>68</v>
      </c>
      <c r="F6" s="69">
        <v>40</v>
      </c>
      <c r="G6" s="62">
        <v>18</v>
      </c>
      <c r="H6" s="62">
        <v>45</v>
      </c>
      <c r="I6" s="62">
        <v>36</v>
      </c>
      <c r="J6" s="62"/>
      <c r="K6" s="62"/>
      <c r="L6" s="2">
        <f t="shared" si="0"/>
        <v>69.5</v>
      </c>
      <c r="M6" s="2"/>
      <c r="N6" s="2"/>
      <c r="O6" s="16">
        <f t="shared" si="1"/>
        <v>69.5</v>
      </c>
    </row>
    <row r="7" spans="1:15" ht="12.75">
      <c r="A7" s="13" t="s">
        <v>46</v>
      </c>
      <c r="B7" s="2" t="s">
        <v>47</v>
      </c>
      <c r="C7" s="46" t="s">
        <v>118</v>
      </c>
      <c r="D7" s="37" t="s">
        <v>119</v>
      </c>
      <c r="E7" s="35" t="s">
        <v>75</v>
      </c>
      <c r="F7" s="59">
        <v>36</v>
      </c>
      <c r="G7" s="62">
        <v>10</v>
      </c>
      <c r="H7" s="62">
        <v>28</v>
      </c>
      <c r="I7" s="62">
        <v>8</v>
      </c>
      <c r="J7" s="62"/>
      <c r="K7" s="62"/>
      <c r="L7" s="2">
        <f t="shared" si="0"/>
        <v>41</v>
      </c>
      <c r="M7" s="2"/>
      <c r="N7" s="2"/>
      <c r="O7" s="16">
        <f t="shared" si="1"/>
        <v>41</v>
      </c>
    </row>
    <row r="8" spans="1:15" ht="12.75">
      <c r="A8" s="24" t="s">
        <v>191</v>
      </c>
      <c r="B8" s="23" t="s">
        <v>192</v>
      </c>
      <c r="C8" s="46" t="s">
        <v>118</v>
      </c>
      <c r="D8" s="23" t="s">
        <v>119</v>
      </c>
      <c r="E8" s="23" t="s">
        <v>319</v>
      </c>
      <c r="F8" s="69">
        <v>25</v>
      </c>
      <c r="G8" s="62">
        <v>4</v>
      </c>
      <c r="H8" s="62">
        <v>36</v>
      </c>
      <c r="I8" s="62">
        <v>14</v>
      </c>
      <c r="J8" s="62"/>
      <c r="K8" s="62"/>
      <c r="L8" s="2">
        <f t="shared" si="0"/>
        <v>39.5</v>
      </c>
      <c r="M8" s="2"/>
      <c r="N8" s="2"/>
      <c r="O8" s="16">
        <f t="shared" si="1"/>
        <v>39.5</v>
      </c>
    </row>
    <row r="9" spans="1:15" ht="12.75">
      <c r="A9" s="13" t="s">
        <v>38</v>
      </c>
      <c r="B9" s="2" t="s">
        <v>17</v>
      </c>
      <c r="C9" s="46" t="s">
        <v>118</v>
      </c>
      <c r="D9" s="23" t="s">
        <v>119</v>
      </c>
      <c r="E9" s="2" t="s">
        <v>316</v>
      </c>
      <c r="F9" s="69">
        <v>32</v>
      </c>
      <c r="G9" s="62">
        <v>8</v>
      </c>
      <c r="H9" s="62">
        <v>25</v>
      </c>
      <c r="I9" s="62">
        <v>4</v>
      </c>
      <c r="J9" s="62"/>
      <c r="K9" s="62"/>
      <c r="L9" s="2">
        <f t="shared" si="0"/>
        <v>34.5</v>
      </c>
      <c r="M9" s="2"/>
      <c r="N9" s="2"/>
      <c r="O9" s="16">
        <f t="shared" si="1"/>
        <v>34.5</v>
      </c>
    </row>
    <row r="10" spans="1:15" ht="12.75">
      <c r="A10" s="13" t="s">
        <v>42</v>
      </c>
      <c r="B10" s="2" t="s">
        <v>43</v>
      </c>
      <c r="C10" s="46" t="s">
        <v>118</v>
      </c>
      <c r="D10" s="23" t="s">
        <v>119</v>
      </c>
      <c r="E10" s="2" t="s">
        <v>71</v>
      </c>
      <c r="F10" s="69">
        <v>28</v>
      </c>
      <c r="G10" s="62">
        <v>6</v>
      </c>
      <c r="H10" s="62">
        <v>25</v>
      </c>
      <c r="I10" s="62">
        <v>4</v>
      </c>
      <c r="J10" s="62"/>
      <c r="K10" s="62"/>
      <c r="L10" s="2">
        <f t="shared" si="0"/>
        <v>31.5</v>
      </c>
      <c r="M10" s="2"/>
      <c r="N10" s="2"/>
      <c r="O10" s="16">
        <f t="shared" si="1"/>
        <v>31.5</v>
      </c>
    </row>
    <row r="11" spans="1:15" ht="12.75">
      <c r="A11" s="13" t="s">
        <v>164</v>
      </c>
      <c r="B11" s="2" t="s">
        <v>165</v>
      </c>
      <c r="C11" s="46" t="s">
        <v>117</v>
      </c>
      <c r="D11" s="2" t="s">
        <v>101</v>
      </c>
      <c r="E11" s="2" t="s">
        <v>131</v>
      </c>
      <c r="F11" s="59">
        <v>20</v>
      </c>
      <c r="G11" s="62"/>
      <c r="H11" s="62">
        <v>20</v>
      </c>
      <c r="I11" s="62">
        <v>2</v>
      </c>
      <c r="J11" s="62"/>
      <c r="K11" s="62"/>
      <c r="L11" s="2">
        <f t="shared" si="0"/>
        <v>21</v>
      </c>
      <c r="M11" s="2"/>
      <c r="N11" s="2"/>
      <c r="O11" s="16">
        <f t="shared" si="1"/>
        <v>21</v>
      </c>
    </row>
    <row r="12" spans="1:15" ht="12.75">
      <c r="A12" s="24" t="s">
        <v>193</v>
      </c>
      <c r="B12" s="23" t="s">
        <v>194</v>
      </c>
      <c r="C12" s="46" t="s">
        <v>118</v>
      </c>
      <c r="D12" s="23" t="s">
        <v>106</v>
      </c>
      <c r="E12" s="2" t="s">
        <v>74</v>
      </c>
      <c r="F12" s="69">
        <v>18</v>
      </c>
      <c r="G12" s="62"/>
      <c r="H12" s="62">
        <v>18</v>
      </c>
      <c r="I12" s="62"/>
      <c r="J12" s="62"/>
      <c r="K12" s="62"/>
      <c r="L12" s="2">
        <f t="shared" si="0"/>
        <v>18</v>
      </c>
      <c r="M12" s="2"/>
      <c r="N12" s="2"/>
      <c r="O12" s="16">
        <f t="shared" si="1"/>
        <v>18</v>
      </c>
    </row>
    <row r="13" spans="1:15" ht="12.75">
      <c r="A13" s="13" t="s">
        <v>166</v>
      </c>
      <c r="B13" s="2" t="s">
        <v>98</v>
      </c>
      <c r="C13" s="46" t="s">
        <v>117</v>
      </c>
      <c r="D13" s="23" t="s">
        <v>106</v>
      </c>
      <c r="E13" s="2" t="s">
        <v>156</v>
      </c>
      <c r="F13" s="59">
        <v>22</v>
      </c>
      <c r="G13" s="62"/>
      <c r="H13" s="62">
        <v>14</v>
      </c>
      <c r="I13" s="62"/>
      <c r="J13" s="62"/>
      <c r="K13" s="62"/>
      <c r="L13" s="2">
        <f t="shared" si="0"/>
        <v>18</v>
      </c>
      <c r="M13" s="2"/>
      <c r="N13" s="2"/>
      <c r="O13" s="16">
        <f t="shared" si="1"/>
        <v>18</v>
      </c>
    </row>
    <row r="14" spans="1:15" ht="12.75">
      <c r="A14" s="24" t="s">
        <v>19</v>
      </c>
      <c r="B14" s="23" t="s">
        <v>20</v>
      </c>
      <c r="C14" s="46" t="s">
        <v>117</v>
      </c>
      <c r="D14" s="23" t="s">
        <v>106</v>
      </c>
      <c r="E14" s="23" t="s">
        <v>236</v>
      </c>
      <c r="F14" s="69">
        <v>14</v>
      </c>
      <c r="G14" s="62"/>
      <c r="H14" s="62">
        <v>14</v>
      </c>
      <c r="I14" s="62"/>
      <c r="J14" s="62"/>
      <c r="K14" s="62"/>
      <c r="L14" s="2">
        <f t="shared" si="0"/>
        <v>14</v>
      </c>
      <c r="M14" s="2"/>
      <c r="N14" s="2"/>
      <c r="O14" s="16">
        <f t="shared" si="1"/>
        <v>14</v>
      </c>
    </row>
    <row r="15" spans="1:15" ht="12.75">
      <c r="A15" s="24" t="s">
        <v>159</v>
      </c>
      <c r="B15" s="23" t="s">
        <v>160</v>
      </c>
      <c r="C15" s="46" t="s">
        <v>118</v>
      </c>
      <c r="D15" s="23" t="s">
        <v>106</v>
      </c>
      <c r="E15" s="23" t="s">
        <v>162</v>
      </c>
      <c r="F15" s="69">
        <v>18</v>
      </c>
      <c r="G15" s="62"/>
      <c r="H15" s="62">
        <v>8</v>
      </c>
      <c r="I15" s="62"/>
      <c r="J15" s="62"/>
      <c r="K15" s="62"/>
      <c r="L15" s="2">
        <f t="shared" si="0"/>
        <v>13</v>
      </c>
      <c r="M15" s="2"/>
      <c r="N15" s="2"/>
      <c r="O15" s="16">
        <f t="shared" si="1"/>
        <v>13</v>
      </c>
    </row>
    <row r="16" spans="1:15" ht="12.75">
      <c r="A16" s="24" t="s">
        <v>143</v>
      </c>
      <c r="B16" s="23" t="s">
        <v>125</v>
      </c>
      <c r="C16" s="46" t="s">
        <v>117</v>
      </c>
      <c r="D16" s="23" t="s">
        <v>101</v>
      </c>
      <c r="E16" s="23" t="s">
        <v>156</v>
      </c>
      <c r="F16" s="59">
        <v>2</v>
      </c>
      <c r="G16" s="62"/>
      <c r="H16" s="62">
        <v>16</v>
      </c>
      <c r="I16" s="62"/>
      <c r="J16" s="62"/>
      <c r="K16" s="62"/>
      <c r="L16" s="2">
        <f t="shared" si="0"/>
        <v>9</v>
      </c>
      <c r="M16" s="2"/>
      <c r="N16" s="2"/>
      <c r="O16" s="16">
        <f t="shared" si="1"/>
        <v>9</v>
      </c>
    </row>
    <row r="17" spans="1:15" ht="12.75">
      <c r="A17" s="24" t="s">
        <v>163</v>
      </c>
      <c r="B17" s="2" t="s">
        <v>14</v>
      </c>
      <c r="C17" s="46" t="s">
        <v>117</v>
      </c>
      <c r="D17" s="23" t="s">
        <v>101</v>
      </c>
      <c r="E17" s="2" t="s">
        <v>31</v>
      </c>
      <c r="F17" s="59">
        <v>12</v>
      </c>
      <c r="G17" s="62"/>
      <c r="H17" s="62">
        <v>4</v>
      </c>
      <c r="I17" s="62"/>
      <c r="J17" s="62"/>
      <c r="K17" s="62"/>
      <c r="L17" s="2">
        <f t="shared" si="0"/>
        <v>8</v>
      </c>
      <c r="M17" s="2"/>
      <c r="N17" s="2"/>
      <c r="O17" s="16">
        <f t="shared" si="1"/>
        <v>8</v>
      </c>
    </row>
    <row r="18" spans="1:15" ht="12.75">
      <c r="A18" s="24" t="s">
        <v>141</v>
      </c>
      <c r="B18" s="23" t="s">
        <v>47</v>
      </c>
      <c r="C18" s="46" t="s">
        <v>118</v>
      </c>
      <c r="D18" s="23" t="s">
        <v>103</v>
      </c>
      <c r="E18" s="23" t="s">
        <v>300</v>
      </c>
      <c r="F18" s="59">
        <v>12</v>
      </c>
      <c r="G18" s="62"/>
      <c r="H18" s="62">
        <v>4</v>
      </c>
      <c r="I18" s="62"/>
      <c r="J18" s="62"/>
      <c r="K18" s="62"/>
      <c r="L18" s="2">
        <f t="shared" si="0"/>
        <v>8</v>
      </c>
      <c r="M18" s="2"/>
      <c r="N18" s="2"/>
      <c r="O18" s="16">
        <f t="shared" si="1"/>
        <v>8</v>
      </c>
    </row>
    <row r="19" spans="1:15" ht="12.75">
      <c r="A19" s="13" t="s">
        <v>44</v>
      </c>
      <c r="B19" s="2" t="s">
        <v>45</v>
      </c>
      <c r="C19" s="46" t="s">
        <v>118</v>
      </c>
      <c r="D19" s="23" t="s">
        <v>106</v>
      </c>
      <c r="E19" s="23" t="s">
        <v>236</v>
      </c>
      <c r="F19" s="69">
        <v>4</v>
      </c>
      <c r="G19" s="62"/>
      <c r="H19" s="62">
        <v>10</v>
      </c>
      <c r="I19" s="62"/>
      <c r="J19" s="62"/>
      <c r="K19" s="62"/>
      <c r="L19" s="2">
        <f t="shared" si="0"/>
        <v>7</v>
      </c>
      <c r="M19" s="2"/>
      <c r="N19" s="2"/>
      <c r="O19" s="16">
        <f t="shared" si="1"/>
        <v>7</v>
      </c>
    </row>
    <row r="20" spans="1:15" ht="12.75">
      <c r="A20" s="36" t="s">
        <v>21</v>
      </c>
      <c r="B20" s="37" t="s">
        <v>22</v>
      </c>
      <c r="C20" s="46" t="s">
        <v>117</v>
      </c>
      <c r="D20" s="37" t="s">
        <v>103</v>
      </c>
      <c r="E20" s="35" t="s">
        <v>31</v>
      </c>
      <c r="F20" s="59">
        <v>2</v>
      </c>
      <c r="G20" s="62"/>
      <c r="H20" s="62">
        <v>8</v>
      </c>
      <c r="I20" s="62"/>
      <c r="J20" s="62"/>
      <c r="K20" s="62"/>
      <c r="L20" s="2">
        <f t="shared" si="0"/>
        <v>5</v>
      </c>
      <c r="M20" s="2"/>
      <c r="N20" s="2"/>
      <c r="O20" s="16">
        <f t="shared" si="1"/>
        <v>5</v>
      </c>
    </row>
    <row r="21" spans="1:15" ht="12.75">
      <c r="A21" s="24" t="s">
        <v>40</v>
      </c>
      <c r="B21" s="23" t="s">
        <v>41</v>
      </c>
      <c r="C21" s="46" t="s">
        <v>118</v>
      </c>
      <c r="D21" s="23" t="s">
        <v>103</v>
      </c>
      <c r="E21" s="23" t="s">
        <v>69</v>
      </c>
      <c r="F21" s="59">
        <v>8</v>
      </c>
      <c r="G21" s="62"/>
      <c r="H21" s="62"/>
      <c r="I21" s="62"/>
      <c r="J21" s="62"/>
      <c r="K21" s="62"/>
      <c r="L21" s="2">
        <f t="shared" si="0"/>
        <v>4</v>
      </c>
      <c r="M21" s="2"/>
      <c r="N21" s="2"/>
      <c r="O21" s="16">
        <f t="shared" si="1"/>
        <v>4</v>
      </c>
    </row>
    <row r="22" spans="1:15" ht="12.75">
      <c r="A22" s="13" t="s">
        <v>50</v>
      </c>
      <c r="B22" s="2" t="s">
        <v>51</v>
      </c>
      <c r="C22" s="46" t="s">
        <v>118</v>
      </c>
      <c r="D22" s="23" t="s">
        <v>107</v>
      </c>
      <c r="E22" s="2" t="s">
        <v>73</v>
      </c>
      <c r="F22" s="59">
        <v>8</v>
      </c>
      <c r="G22" s="62"/>
      <c r="H22" s="62"/>
      <c r="I22" s="62"/>
      <c r="J22" s="62"/>
      <c r="K22" s="62"/>
      <c r="L22" s="2">
        <f t="shared" si="0"/>
        <v>4</v>
      </c>
      <c r="M22" s="2"/>
      <c r="N22" s="2"/>
      <c r="O22" s="16">
        <f t="shared" si="1"/>
        <v>4</v>
      </c>
    </row>
    <row r="23" spans="1:15" ht="12.75">
      <c r="A23" s="13" t="s">
        <v>13</v>
      </c>
      <c r="B23" s="2" t="s">
        <v>35</v>
      </c>
      <c r="C23" s="46" t="s">
        <v>118</v>
      </c>
      <c r="D23" s="23" t="s">
        <v>101</v>
      </c>
      <c r="E23" s="2" t="s">
        <v>30</v>
      </c>
      <c r="G23" s="62"/>
      <c r="H23" s="62"/>
      <c r="I23" s="62"/>
      <c r="J23" s="62"/>
      <c r="K23" s="62"/>
      <c r="L23" s="2">
        <f t="shared" si="0"/>
        <v>0</v>
      </c>
      <c r="M23" s="2"/>
      <c r="N23" s="2"/>
      <c r="O23" s="16">
        <f t="shared" si="1"/>
        <v>0</v>
      </c>
    </row>
    <row r="24" spans="1:15" ht="12.75">
      <c r="A24" s="24" t="s">
        <v>308</v>
      </c>
      <c r="B24" s="2" t="s">
        <v>139</v>
      </c>
      <c r="C24" s="46" t="s">
        <v>118</v>
      </c>
      <c r="D24" s="23" t="s">
        <v>101</v>
      </c>
      <c r="E24" s="23" t="s">
        <v>74</v>
      </c>
      <c r="G24" s="62"/>
      <c r="H24" s="62"/>
      <c r="I24" s="62"/>
      <c r="J24" s="62"/>
      <c r="K24" s="62"/>
      <c r="L24" s="2">
        <f t="shared" si="0"/>
        <v>0</v>
      </c>
      <c r="M24" s="2"/>
      <c r="N24" s="2"/>
      <c r="O24" s="16">
        <f t="shared" si="1"/>
        <v>0</v>
      </c>
    </row>
    <row r="25" spans="1:15" ht="12.75">
      <c r="A25" s="13" t="s">
        <v>307</v>
      </c>
      <c r="B25" s="2" t="s">
        <v>116</v>
      </c>
      <c r="C25" s="46" t="s">
        <v>118</v>
      </c>
      <c r="D25" s="2" t="s">
        <v>103</v>
      </c>
      <c r="E25" s="2" t="s">
        <v>230</v>
      </c>
      <c r="G25" s="62"/>
      <c r="H25" s="62"/>
      <c r="I25" s="62"/>
      <c r="J25" s="62"/>
      <c r="K25" s="62"/>
      <c r="L25" s="2">
        <f t="shared" si="0"/>
        <v>0</v>
      </c>
      <c r="M25" s="2"/>
      <c r="N25" s="2"/>
      <c r="O25" s="16">
        <f t="shared" si="1"/>
        <v>0</v>
      </c>
    </row>
    <row r="26" spans="1:15" ht="12.75">
      <c r="A26" s="24" t="s">
        <v>311</v>
      </c>
      <c r="B26" s="23" t="s">
        <v>312</v>
      </c>
      <c r="C26" s="46" t="s">
        <v>118</v>
      </c>
      <c r="D26" s="2" t="s">
        <v>103</v>
      </c>
      <c r="E26" s="34" t="s">
        <v>315</v>
      </c>
      <c r="G26" s="62"/>
      <c r="H26" s="62"/>
      <c r="I26" s="62"/>
      <c r="J26" s="62"/>
      <c r="K26" s="62"/>
      <c r="L26" s="2">
        <f t="shared" si="0"/>
        <v>0</v>
      </c>
      <c r="M26" s="2"/>
      <c r="N26" s="2"/>
      <c r="O26" s="16">
        <f t="shared" si="1"/>
        <v>0</v>
      </c>
    </row>
    <row r="27" spans="1:15" ht="12.75">
      <c r="A27" s="13" t="s">
        <v>53</v>
      </c>
      <c r="B27" s="2" t="s">
        <v>54</v>
      </c>
      <c r="C27" s="46" t="s">
        <v>118</v>
      </c>
      <c r="D27" s="23" t="s">
        <v>107</v>
      </c>
      <c r="E27" s="2" t="s">
        <v>69</v>
      </c>
      <c r="G27" s="62"/>
      <c r="H27" s="62"/>
      <c r="I27" s="62"/>
      <c r="J27" s="62"/>
      <c r="K27" s="62"/>
      <c r="L27" s="2">
        <f t="shared" si="0"/>
        <v>0</v>
      </c>
      <c r="M27" s="2"/>
      <c r="N27" s="2"/>
      <c r="O27" s="16">
        <f t="shared" si="1"/>
        <v>0</v>
      </c>
    </row>
    <row r="28" spans="1:15" ht="12.75">
      <c r="A28" s="24" t="s">
        <v>183</v>
      </c>
      <c r="B28" s="23" t="s">
        <v>95</v>
      </c>
      <c r="C28" s="46" t="s">
        <v>117</v>
      </c>
      <c r="D28" s="23" t="s">
        <v>105</v>
      </c>
      <c r="E28" s="2" t="s">
        <v>220</v>
      </c>
      <c r="G28" s="62"/>
      <c r="H28" s="62"/>
      <c r="I28" s="62"/>
      <c r="J28" s="62"/>
      <c r="K28" s="62"/>
      <c r="L28" s="2">
        <f t="shared" si="0"/>
        <v>0</v>
      </c>
      <c r="M28" s="2"/>
      <c r="N28" s="2"/>
      <c r="O28" s="16">
        <f t="shared" si="1"/>
        <v>0</v>
      </c>
    </row>
    <row r="29" spans="1:15" ht="12.75">
      <c r="A29" s="24" t="s">
        <v>279</v>
      </c>
      <c r="B29" s="23" t="s">
        <v>278</v>
      </c>
      <c r="C29" s="46" t="s">
        <v>117</v>
      </c>
      <c r="D29" s="23" t="s">
        <v>105</v>
      </c>
      <c r="E29" s="23" t="s">
        <v>280</v>
      </c>
      <c r="G29" s="62"/>
      <c r="H29" s="62"/>
      <c r="I29" s="62"/>
      <c r="J29" s="62"/>
      <c r="K29" s="62"/>
      <c r="L29" s="2">
        <f t="shared" si="0"/>
        <v>0</v>
      </c>
      <c r="M29" s="2"/>
      <c r="N29" s="2"/>
      <c r="O29" s="16">
        <f t="shared" si="1"/>
        <v>0</v>
      </c>
    </row>
    <row r="30" spans="1:15" ht="12.75">
      <c r="A30" s="13" t="s">
        <v>144</v>
      </c>
      <c r="B30" s="2" t="s">
        <v>145</v>
      </c>
      <c r="C30" s="46" t="s">
        <v>117</v>
      </c>
      <c r="D30" s="23" t="s">
        <v>102</v>
      </c>
      <c r="E30" s="23" t="s">
        <v>30</v>
      </c>
      <c r="G30" s="62"/>
      <c r="H30" s="62"/>
      <c r="I30" s="62"/>
      <c r="J30" s="62"/>
      <c r="K30" s="62"/>
      <c r="L30" s="2">
        <f t="shared" si="0"/>
        <v>0</v>
      </c>
      <c r="M30" s="2"/>
      <c r="N30" s="2"/>
      <c r="O30" s="16">
        <f t="shared" si="1"/>
        <v>0</v>
      </c>
    </row>
    <row r="31" spans="1:15" ht="12.75">
      <c r="A31" s="13" t="s">
        <v>167</v>
      </c>
      <c r="B31" s="2" t="s">
        <v>168</v>
      </c>
      <c r="C31" s="46" t="s">
        <v>117</v>
      </c>
      <c r="D31" s="23" t="s">
        <v>102</v>
      </c>
      <c r="E31" s="23" t="s">
        <v>31</v>
      </c>
      <c r="G31" s="62"/>
      <c r="H31" s="62"/>
      <c r="I31" s="62"/>
      <c r="J31" s="62"/>
      <c r="K31" s="62"/>
      <c r="L31" s="2">
        <f t="shared" si="0"/>
        <v>0</v>
      </c>
      <c r="M31" s="2"/>
      <c r="N31" s="2"/>
      <c r="O31" s="16">
        <f t="shared" si="1"/>
        <v>0</v>
      </c>
    </row>
    <row r="32" spans="1:15" ht="12.75">
      <c r="A32" s="13" t="s">
        <v>281</v>
      </c>
      <c r="B32" s="2" t="s">
        <v>282</v>
      </c>
      <c r="C32" s="46" t="s">
        <v>117</v>
      </c>
      <c r="D32" s="23" t="s">
        <v>102</v>
      </c>
      <c r="E32" s="2" t="s">
        <v>283</v>
      </c>
      <c r="G32" s="62"/>
      <c r="H32" s="62"/>
      <c r="I32" s="62"/>
      <c r="J32" s="62"/>
      <c r="K32" s="62"/>
      <c r="L32" s="2">
        <f t="shared" si="0"/>
        <v>0</v>
      </c>
      <c r="M32" s="2"/>
      <c r="N32" s="2"/>
      <c r="O32" s="16">
        <f t="shared" si="1"/>
        <v>0</v>
      </c>
    </row>
    <row r="33" spans="1:15" ht="12.75">
      <c r="A33" s="13" t="s">
        <v>243</v>
      </c>
      <c r="B33" s="2" t="s">
        <v>142</v>
      </c>
      <c r="C33" s="46" t="s">
        <v>117</v>
      </c>
      <c r="D33" s="23" t="s">
        <v>102</v>
      </c>
      <c r="E33" s="2" t="s">
        <v>244</v>
      </c>
      <c r="G33" s="62"/>
      <c r="H33" s="62"/>
      <c r="I33" s="62"/>
      <c r="J33" s="62"/>
      <c r="K33" s="62"/>
      <c r="L33" s="2">
        <f t="shared" si="0"/>
        <v>0</v>
      </c>
      <c r="M33" s="2"/>
      <c r="N33" s="2"/>
      <c r="O33" s="16">
        <f t="shared" si="1"/>
        <v>0</v>
      </c>
    </row>
    <row r="34" spans="1:15" ht="12.75">
      <c r="A34" s="24" t="s">
        <v>147</v>
      </c>
      <c r="B34" s="23" t="s">
        <v>86</v>
      </c>
      <c r="C34" s="46" t="s">
        <v>117</v>
      </c>
      <c r="D34" s="23" t="s">
        <v>102</v>
      </c>
      <c r="E34" s="23" t="s">
        <v>75</v>
      </c>
      <c r="G34" s="62"/>
      <c r="H34" s="62"/>
      <c r="I34" s="62"/>
      <c r="J34" s="62"/>
      <c r="K34" s="62"/>
      <c r="L34" s="2">
        <f t="shared" si="0"/>
        <v>0</v>
      </c>
      <c r="M34" s="2"/>
      <c r="N34" s="2"/>
      <c r="O34" s="16">
        <f t="shared" si="1"/>
        <v>0</v>
      </c>
    </row>
    <row r="35" spans="1:15" ht="12.75">
      <c r="A35" s="13" t="s">
        <v>155</v>
      </c>
      <c r="B35" s="2" t="s">
        <v>157</v>
      </c>
      <c r="C35" s="46" t="s">
        <v>117</v>
      </c>
      <c r="D35" s="2" t="s">
        <v>102</v>
      </c>
      <c r="E35" s="2" t="s">
        <v>132</v>
      </c>
      <c r="G35" s="62"/>
      <c r="H35" s="62"/>
      <c r="I35" s="62"/>
      <c r="J35" s="62"/>
      <c r="K35" s="62"/>
      <c r="L35" s="2">
        <f t="shared" si="0"/>
        <v>0</v>
      </c>
      <c r="M35" s="2"/>
      <c r="N35" s="2"/>
      <c r="O35" s="16">
        <f t="shared" si="1"/>
        <v>0</v>
      </c>
    </row>
    <row r="36" spans="1:15" ht="12.75">
      <c r="A36" s="24" t="s">
        <v>313</v>
      </c>
      <c r="B36" s="23" t="s">
        <v>295</v>
      </c>
      <c r="C36" s="46" t="s">
        <v>118</v>
      </c>
      <c r="D36" s="23" t="s">
        <v>66</v>
      </c>
      <c r="E36" s="23" t="s">
        <v>132</v>
      </c>
      <c r="G36" s="62"/>
      <c r="H36" s="62"/>
      <c r="I36" s="62"/>
      <c r="J36" s="62"/>
      <c r="K36" s="62"/>
      <c r="L36" s="2">
        <f t="shared" si="0"/>
        <v>0</v>
      </c>
      <c r="M36" s="2"/>
      <c r="N36" s="2"/>
      <c r="O36" s="16">
        <f aca="true" t="shared" si="2" ref="O36:O47">SUM(L36:N36)</f>
        <v>0</v>
      </c>
    </row>
    <row r="37" spans="1:15" ht="12.75">
      <c r="A37" s="13" t="s">
        <v>223</v>
      </c>
      <c r="B37" s="2" t="s">
        <v>293</v>
      </c>
      <c r="C37" s="46" t="s">
        <v>118</v>
      </c>
      <c r="D37" s="23" t="s">
        <v>66</v>
      </c>
      <c r="E37" s="23" t="s">
        <v>131</v>
      </c>
      <c r="G37" s="62"/>
      <c r="H37" s="62"/>
      <c r="I37" s="62"/>
      <c r="J37" s="62"/>
      <c r="K37" s="62"/>
      <c r="L37" s="2">
        <f t="shared" si="0"/>
        <v>0</v>
      </c>
      <c r="M37" s="2"/>
      <c r="N37" s="2"/>
      <c r="O37" s="16">
        <f t="shared" si="2"/>
        <v>0</v>
      </c>
    </row>
    <row r="38" spans="1:15" ht="12.75">
      <c r="A38" s="13" t="s">
        <v>309</v>
      </c>
      <c r="B38" s="2" t="s">
        <v>310</v>
      </c>
      <c r="C38" s="46" t="s">
        <v>118</v>
      </c>
      <c r="D38" s="23" t="s">
        <v>66</v>
      </c>
      <c r="E38" s="2" t="s">
        <v>318</v>
      </c>
      <c r="G38" s="62"/>
      <c r="H38" s="62"/>
      <c r="I38" s="62"/>
      <c r="J38" s="62"/>
      <c r="K38" s="62"/>
      <c r="L38" s="2">
        <f t="shared" si="0"/>
        <v>0</v>
      </c>
      <c r="M38" s="2"/>
      <c r="N38" s="2"/>
      <c r="O38" s="16">
        <f t="shared" si="2"/>
        <v>0</v>
      </c>
    </row>
    <row r="39" spans="1:15" ht="12.75">
      <c r="A39" s="24" t="s">
        <v>222</v>
      </c>
      <c r="B39" s="23" t="s">
        <v>265</v>
      </c>
      <c r="C39" s="46" t="s">
        <v>117</v>
      </c>
      <c r="D39" s="23" t="s">
        <v>66</v>
      </c>
      <c r="E39" s="2" t="s">
        <v>110</v>
      </c>
      <c r="G39" s="62"/>
      <c r="H39" s="62"/>
      <c r="I39" s="62"/>
      <c r="J39" s="62"/>
      <c r="K39" s="62"/>
      <c r="L39" s="2">
        <f t="shared" si="0"/>
        <v>0</v>
      </c>
      <c r="M39" s="2"/>
      <c r="N39" s="2"/>
      <c r="O39" s="16">
        <f t="shared" si="2"/>
        <v>0</v>
      </c>
    </row>
    <row r="40" spans="1:15" ht="12.75">
      <c r="A40" s="24" t="s">
        <v>195</v>
      </c>
      <c r="B40" s="23" t="s">
        <v>196</v>
      </c>
      <c r="C40" s="46" t="s">
        <v>117</v>
      </c>
      <c r="D40" s="23" t="s">
        <v>66</v>
      </c>
      <c r="E40" s="23" t="s">
        <v>197</v>
      </c>
      <c r="G40" s="62"/>
      <c r="H40" s="62"/>
      <c r="I40" s="62"/>
      <c r="J40" s="62"/>
      <c r="K40" s="62"/>
      <c r="L40" s="2">
        <f t="shared" si="0"/>
        <v>0</v>
      </c>
      <c r="M40" s="2"/>
      <c r="N40" s="2"/>
      <c r="O40" s="16">
        <f t="shared" si="2"/>
        <v>0</v>
      </c>
    </row>
    <row r="41" spans="1:15" ht="12.75">
      <c r="A41" s="24" t="s">
        <v>267</v>
      </c>
      <c r="B41" s="23" t="s">
        <v>268</v>
      </c>
      <c r="C41" s="46" t="s">
        <v>117</v>
      </c>
      <c r="D41" s="23" t="s">
        <v>67</v>
      </c>
      <c r="E41" s="2" t="s">
        <v>73</v>
      </c>
      <c r="G41" s="62"/>
      <c r="H41" s="62"/>
      <c r="I41" s="62"/>
      <c r="J41" s="62"/>
      <c r="K41" s="62"/>
      <c r="L41" s="2">
        <f t="shared" si="0"/>
        <v>0</v>
      </c>
      <c r="M41" s="2"/>
      <c r="N41" s="2"/>
      <c r="O41" s="16">
        <f t="shared" si="2"/>
        <v>0</v>
      </c>
    </row>
    <row r="42" spans="1:15" ht="12.75">
      <c r="A42" s="24" t="s">
        <v>183</v>
      </c>
      <c r="B42" s="23" t="s">
        <v>113</v>
      </c>
      <c r="C42" s="46" t="s">
        <v>117</v>
      </c>
      <c r="D42" s="23" t="s">
        <v>64</v>
      </c>
      <c r="E42" s="2" t="s">
        <v>220</v>
      </c>
      <c r="G42" s="62"/>
      <c r="H42" s="62"/>
      <c r="I42" s="62"/>
      <c r="J42" s="62"/>
      <c r="K42" s="62"/>
      <c r="L42" s="2">
        <f t="shared" si="0"/>
        <v>0</v>
      </c>
      <c r="M42" s="2"/>
      <c r="N42" s="2"/>
      <c r="O42" s="16">
        <f t="shared" si="2"/>
        <v>0</v>
      </c>
    </row>
    <row r="43" spans="1:15" ht="12.75">
      <c r="A43" s="64" t="s">
        <v>291</v>
      </c>
      <c r="B43" s="2" t="s">
        <v>14</v>
      </c>
      <c r="C43" s="46" t="s">
        <v>118</v>
      </c>
      <c r="D43" s="23" t="s">
        <v>64</v>
      </c>
      <c r="E43" s="2" t="s">
        <v>292</v>
      </c>
      <c r="G43" s="62"/>
      <c r="H43" s="62"/>
      <c r="I43" s="62"/>
      <c r="J43" s="62"/>
      <c r="K43" s="62"/>
      <c r="L43" s="2">
        <f t="shared" si="0"/>
        <v>0</v>
      </c>
      <c r="M43" s="2"/>
      <c r="N43" s="2"/>
      <c r="O43" s="16">
        <f t="shared" si="2"/>
        <v>0</v>
      </c>
    </row>
    <row r="44" spans="1:15" ht="12.75">
      <c r="A44" s="13" t="s">
        <v>302</v>
      </c>
      <c r="B44" s="23" t="s">
        <v>303</v>
      </c>
      <c r="C44" s="46" t="s">
        <v>117</v>
      </c>
      <c r="D44" s="2" t="s">
        <v>64</v>
      </c>
      <c r="E44" s="2" t="s">
        <v>315</v>
      </c>
      <c r="G44" s="62"/>
      <c r="H44" s="62"/>
      <c r="I44" s="62"/>
      <c r="J44" s="62"/>
      <c r="K44" s="62"/>
      <c r="L44" s="2">
        <f t="shared" si="0"/>
        <v>0</v>
      </c>
      <c r="M44" s="2"/>
      <c r="N44" s="2"/>
      <c r="O44" s="16">
        <f t="shared" si="2"/>
        <v>0</v>
      </c>
    </row>
    <row r="45" spans="1:15" ht="12.75">
      <c r="A45" s="13" t="s">
        <v>314</v>
      </c>
      <c r="B45" s="23" t="s">
        <v>294</v>
      </c>
      <c r="C45" s="46" t="s">
        <v>118</v>
      </c>
      <c r="D45" s="2" t="s">
        <v>65</v>
      </c>
      <c r="E45" s="2" t="s">
        <v>110</v>
      </c>
      <c r="G45" s="62"/>
      <c r="H45" s="62"/>
      <c r="I45" s="62"/>
      <c r="J45" s="62"/>
      <c r="K45" s="62"/>
      <c r="L45" s="2">
        <f t="shared" si="0"/>
        <v>0</v>
      </c>
      <c r="M45" s="2"/>
      <c r="N45" s="2"/>
      <c r="O45" s="16">
        <f t="shared" si="2"/>
        <v>0</v>
      </c>
    </row>
    <row r="46" spans="1:15" ht="12.75">
      <c r="A46" s="13" t="s">
        <v>304</v>
      </c>
      <c r="B46" s="2" t="s">
        <v>246</v>
      </c>
      <c r="C46" s="46" t="s">
        <v>117</v>
      </c>
      <c r="D46" s="23" t="s">
        <v>23</v>
      </c>
      <c r="E46" s="2" t="s">
        <v>77</v>
      </c>
      <c r="G46" s="62"/>
      <c r="H46" s="62"/>
      <c r="I46" s="62"/>
      <c r="J46" s="62"/>
      <c r="K46" s="62"/>
      <c r="L46" s="2">
        <f t="shared" si="0"/>
        <v>0</v>
      </c>
      <c r="M46" s="2"/>
      <c r="N46" s="2"/>
      <c r="O46" s="16">
        <f t="shared" si="2"/>
        <v>0</v>
      </c>
    </row>
    <row r="47" spans="1:15" ht="12.75">
      <c r="A47" s="13" t="s">
        <v>305</v>
      </c>
      <c r="B47" s="23" t="s">
        <v>306</v>
      </c>
      <c r="C47" s="46" t="s">
        <v>117</v>
      </c>
      <c r="D47" s="23" t="s">
        <v>25</v>
      </c>
      <c r="E47" s="2" t="s">
        <v>112</v>
      </c>
      <c r="G47" s="62"/>
      <c r="H47" s="62"/>
      <c r="I47" s="62"/>
      <c r="J47" s="62"/>
      <c r="K47" s="62"/>
      <c r="L47" s="2">
        <f t="shared" si="0"/>
        <v>0</v>
      </c>
      <c r="M47" s="2"/>
      <c r="N47" s="2"/>
      <c r="O47" s="16">
        <f t="shared" si="2"/>
        <v>0</v>
      </c>
    </row>
    <row r="48" spans="1:15" ht="12.75">
      <c r="A48" s="24"/>
      <c r="B48" s="23"/>
      <c r="C48" s="46"/>
      <c r="D48" s="23"/>
      <c r="E48" s="23"/>
      <c r="G48" s="62"/>
      <c r="H48" s="62"/>
      <c r="I48" s="62"/>
      <c r="J48" s="62"/>
      <c r="K48" s="62"/>
      <c r="L48" s="2"/>
      <c r="M48" s="2"/>
      <c r="N48" s="2"/>
      <c r="O48" s="16"/>
    </row>
    <row r="49" spans="1:15" ht="12.75">
      <c r="A49" s="24"/>
      <c r="B49" s="23"/>
      <c r="C49" s="46"/>
      <c r="D49" s="23"/>
      <c r="E49" s="23"/>
      <c r="G49" s="62"/>
      <c r="H49" s="62"/>
      <c r="I49" s="62"/>
      <c r="J49" s="62"/>
      <c r="K49" s="62"/>
      <c r="L49" s="2"/>
      <c r="M49" s="2"/>
      <c r="N49" s="2"/>
      <c r="O49" s="16"/>
    </row>
    <row r="50" spans="1:15" ht="12.75">
      <c r="A50" s="24"/>
      <c r="B50" s="23"/>
      <c r="C50" s="46"/>
      <c r="D50" s="23"/>
      <c r="E50" s="23"/>
      <c r="G50" s="62"/>
      <c r="H50" s="62"/>
      <c r="I50" s="62"/>
      <c r="J50" s="62"/>
      <c r="K50" s="62"/>
      <c r="L50" s="2"/>
      <c r="M50" s="2"/>
      <c r="N50" s="2"/>
      <c r="O50" s="16"/>
    </row>
    <row r="51" spans="1:15" ht="12.75">
      <c r="A51" s="24"/>
      <c r="B51" s="23"/>
      <c r="C51" s="46"/>
      <c r="D51" s="23"/>
      <c r="E51" s="23"/>
      <c r="G51" s="62"/>
      <c r="H51" s="62"/>
      <c r="I51" s="62"/>
      <c r="J51" s="62"/>
      <c r="K51" s="62"/>
      <c r="L51" s="2"/>
      <c r="M51" s="2"/>
      <c r="N51" s="2"/>
      <c r="O51" s="16"/>
    </row>
    <row r="52" spans="1:15" ht="12.75">
      <c r="A52" s="24"/>
      <c r="B52" s="23"/>
      <c r="C52" s="46"/>
      <c r="D52" s="23"/>
      <c r="E52" s="23"/>
      <c r="G52" s="62"/>
      <c r="H52" s="62"/>
      <c r="I52" s="62"/>
      <c r="J52" s="62"/>
      <c r="K52" s="62"/>
      <c r="L52" s="2"/>
      <c r="M52" s="2"/>
      <c r="N52" s="2"/>
      <c r="O52" s="16"/>
    </row>
    <row r="53" spans="1:15" ht="12.75">
      <c r="A53" s="24"/>
      <c r="B53" s="23"/>
      <c r="C53" s="46"/>
      <c r="D53" s="23"/>
      <c r="E53" s="23"/>
      <c r="G53" s="62"/>
      <c r="H53" s="62"/>
      <c r="I53" s="62"/>
      <c r="J53" s="62"/>
      <c r="K53" s="62"/>
      <c r="L53" s="2"/>
      <c r="M53" s="2"/>
      <c r="N53" s="2"/>
      <c r="O53" s="16"/>
    </row>
    <row r="54" spans="1:15" ht="12.75">
      <c r="A54" s="24"/>
      <c r="B54" s="23"/>
      <c r="C54" s="46"/>
      <c r="D54" s="23"/>
      <c r="E54" s="23"/>
      <c r="G54" s="62"/>
      <c r="H54" s="62"/>
      <c r="I54" s="62"/>
      <c r="J54" s="62"/>
      <c r="K54" s="62"/>
      <c r="L54" s="2"/>
      <c r="M54" s="2"/>
      <c r="N54" s="2"/>
      <c r="O54" s="16"/>
    </row>
    <row r="55" spans="1:15" ht="12.75">
      <c r="A55" s="24"/>
      <c r="B55" s="23"/>
      <c r="C55" s="46"/>
      <c r="D55" s="23"/>
      <c r="E55" s="23"/>
      <c r="G55" s="62"/>
      <c r="H55" s="62"/>
      <c r="I55" s="62"/>
      <c r="J55" s="62"/>
      <c r="K55" s="62"/>
      <c r="L55" s="2"/>
      <c r="M55" s="2"/>
      <c r="N55" s="2"/>
      <c r="O55" s="16"/>
    </row>
    <row r="56" spans="1:15" ht="12.75">
      <c r="A56" s="24"/>
      <c r="B56" s="23"/>
      <c r="C56" s="46"/>
      <c r="D56" s="23"/>
      <c r="E56" s="23"/>
      <c r="G56" s="62"/>
      <c r="H56" s="62"/>
      <c r="I56" s="62"/>
      <c r="J56" s="62"/>
      <c r="K56" s="62"/>
      <c r="L56" s="2"/>
      <c r="M56" s="2"/>
      <c r="N56" s="2"/>
      <c r="O56" s="16"/>
    </row>
    <row r="57" spans="1:15" ht="12.75">
      <c r="A57" s="24"/>
      <c r="B57" s="23"/>
      <c r="C57" s="46"/>
      <c r="D57" s="23"/>
      <c r="E57" s="23"/>
      <c r="G57" s="62"/>
      <c r="H57" s="62"/>
      <c r="I57" s="62"/>
      <c r="J57" s="62"/>
      <c r="K57" s="62"/>
      <c r="L57" s="2"/>
      <c r="M57" s="2"/>
      <c r="N57" s="2"/>
      <c r="O57" s="16"/>
    </row>
    <row r="58" spans="1:15" ht="12.75">
      <c r="A58" s="24"/>
      <c r="B58" s="23"/>
      <c r="C58" s="46"/>
      <c r="D58" s="23"/>
      <c r="E58" s="23"/>
      <c r="G58" s="62"/>
      <c r="H58" s="62"/>
      <c r="I58" s="62"/>
      <c r="J58" s="62"/>
      <c r="K58" s="62"/>
      <c r="L58" s="2"/>
      <c r="M58" s="2"/>
      <c r="N58" s="2"/>
      <c r="O58" s="16"/>
    </row>
    <row r="59" spans="1:15" ht="12.75">
      <c r="A59" s="24"/>
      <c r="B59" s="23"/>
      <c r="C59" s="46"/>
      <c r="D59" s="23"/>
      <c r="E59" s="23"/>
      <c r="G59" s="62"/>
      <c r="H59" s="62"/>
      <c r="I59" s="62"/>
      <c r="J59" s="62"/>
      <c r="K59" s="62"/>
      <c r="L59" s="2"/>
      <c r="M59" s="2"/>
      <c r="N59" s="2"/>
      <c r="O59" s="16"/>
    </row>
    <row r="60" spans="1:15" ht="12.75">
      <c r="A60" s="24"/>
      <c r="B60" s="23"/>
      <c r="C60" s="46"/>
      <c r="D60" s="23"/>
      <c r="E60" s="23"/>
      <c r="G60" s="62"/>
      <c r="H60" s="62"/>
      <c r="I60" s="62"/>
      <c r="J60" s="62"/>
      <c r="K60" s="62"/>
      <c r="L60" s="2"/>
      <c r="M60" s="2"/>
      <c r="N60" s="2"/>
      <c r="O60" s="16"/>
    </row>
    <row r="61" spans="1:15" ht="12.75">
      <c r="A61" s="13"/>
      <c r="B61" s="2"/>
      <c r="C61" s="46"/>
      <c r="D61" s="23"/>
      <c r="E61" s="2"/>
      <c r="F61" s="62"/>
      <c r="G61" s="62"/>
      <c r="H61" s="62"/>
      <c r="I61" s="62"/>
      <c r="J61" s="62"/>
      <c r="K61" s="70"/>
      <c r="L61" s="2"/>
      <c r="M61" s="2"/>
      <c r="N61" s="2"/>
      <c r="O61" s="16"/>
    </row>
    <row r="62" spans="1:15" ht="12.75">
      <c r="A62" s="13"/>
      <c r="B62" s="2"/>
      <c r="C62" s="46"/>
      <c r="D62" s="23"/>
      <c r="E62" s="2"/>
      <c r="F62" s="62"/>
      <c r="G62" s="62"/>
      <c r="H62" s="62"/>
      <c r="I62" s="62"/>
      <c r="J62" s="62"/>
      <c r="K62" s="70"/>
      <c r="L62" s="2"/>
      <c r="M62" s="2"/>
      <c r="N62" s="2"/>
      <c r="O62" s="16"/>
    </row>
    <row r="63" spans="1:15" ht="12.75">
      <c r="A63" s="13"/>
      <c r="B63" s="2"/>
      <c r="C63" s="46"/>
      <c r="D63" s="2"/>
      <c r="E63" s="2"/>
      <c r="F63" s="62"/>
      <c r="G63" s="62"/>
      <c r="H63" s="62"/>
      <c r="I63" s="62"/>
      <c r="J63" s="62"/>
      <c r="K63" s="62"/>
      <c r="L63" s="2"/>
      <c r="M63" s="2"/>
      <c r="N63" s="2"/>
      <c r="O63" s="16"/>
    </row>
    <row r="64" spans="1:15" ht="13.5" customHeight="1">
      <c r="A64" s="13"/>
      <c r="B64" s="2"/>
      <c r="C64" s="3"/>
      <c r="D64" s="23"/>
      <c r="E64" s="2"/>
      <c r="F64" s="62"/>
      <c r="G64" s="62"/>
      <c r="H64" s="62"/>
      <c r="I64" s="62"/>
      <c r="J64" s="62"/>
      <c r="K64" s="62"/>
      <c r="L64" s="2"/>
      <c r="M64" s="2"/>
      <c r="N64" s="2"/>
      <c r="O64" s="16"/>
    </row>
    <row r="65" spans="1:15" ht="12.75">
      <c r="A65" s="13"/>
      <c r="B65" s="2"/>
      <c r="C65" s="3"/>
      <c r="D65" s="23"/>
      <c r="E65" s="2"/>
      <c r="F65" s="62"/>
      <c r="G65" s="62"/>
      <c r="H65" s="62"/>
      <c r="I65" s="62"/>
      <c r="J65" s="62"/>
      <c r="K65" s="62"/>
      <c r="L65" s="2"/>
      <c r="M65" s="2"/>
      <c r="N65" s="2"/>
      <c r="O65" s="16"/>
    </row>
    <row r="66" spans="1:15" ht="13.5" thickBot="1">
      <c r="A66" s="12"/>
      <c r="B66" s="4"/>
      <c r="C66" s="30"/>
      <c r="D66" s="30"/>
      <c r="E66" s="30"/>
      <c r="F66" s="63"/>
      <c r="G66" s="63"/>
      <c r="H66" s="63"/>
      <c r="I66" s="63"/>
      <c r="J66" s="63"/>
      <c r="K66" s="63"/>
      <c r="L66" s="4"/>
      <c r="M66" s="4"/>
      <c r="N66" s="4"/>
      <c r="O66" s="14"/>
    </row>
    <row r="67" ht="13.5" thickTop="1"/>
  </sheetData>
  <sheetProtection/>
  <printOptions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4" width="3.7109375" style="0" customWidth="1"/>
    <col min="5" max="5" width="17.421875" style="0" customWidth="1"/>
    <col min="6" max="9" width="3.7109375" style="0" customWidth="1"/>
    <col min="10" max="10" width="4.28125" style="17" customWidth="1"/>
    <col min="11" max="14" width="3.7109375" style="0" customWidth="1"/>
    <col min="15" max="15" width="6.140625" style="0" customWidth="1"/>
    <col min="16" max="16" width="5.00390625" style="0" customWidth="1"/>
  </cols>
  <sheetData>
    <row r="1" spans="1:9" ht="12.75">
      <c r="A1" t="s">
        <v>3</v>
      </c>
      <c r="E1" s="41" t="s">
        <v>296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18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28" t="s">
        <v>9</v>
      </c>
      <c r="B4" s="10" t="s">
        <v>10</v>
      </c>
      <c r="C4" s="45" t="s">
        <v>100</v>
      </c>
      <c r="D4" s="22" t="s">
        <v>119</v>
      </c>
      <c r="E4" s="22" t="s">
        <v>28</v>
      </c>
      <c r="F4" s="54">
        <v>50</v>
      </c>
      <c r="G4" s="54">
        <v>14</v>
      </c>
      <c r="H4" s="11">
        <v>50</v>
      </c>
      <c r="I4" s="11">
        <v>16</v>
      </c>
      <c r="J4" s="19"/>
      <c r="K4" s="10"/>
      <c r="L4" s="10">
        <f aca="true" t="shared" si="0" ref="L4:L35">SUM(F4:K4)/2</f>
        <v>65</v>
      </c>
      <c r="M4" s="10"/>
      <c r="N4" s="10"/>
      <c r="O4" s="15">
        <f aca="true" t="shared" si="1" ref="O4:O35">SUM(L4:N4)</f>
        <v>65</v>
      </c>
    </row>
    <row r="5" spans="1:15" ht="12.75">
      <c r="A5" s="36" t="s">
        <v>148</v>
      </c>
      <c r="B5" s="35" t="s">
        <v>173</v>
      </c>
      <c r="C5" s="46" t="s">
        <v>100</v>
      </c>
      <c r="D5" s="37" t="s">
        <v>119</v>
      </c>
      <c r="E5" s="35" t="s">
        <v>181</v>
      </c>
      <c r="F5" s="47">
        <v>40</v>
      </c>
      <c r="G5" s="47">
        <v>2</v>
      </c>
      <c r="H5" s="3">
        <v>45</v>
      </c>
      <c r="I5" s="3">
        <v>12</v>
      </c>
      <c r="J5" s="20"/>
      <c r="K5" s="2"/>
      <c r="L5" s="2">
        <f t="shared" si="0"/>
        <v>49.5</v>
      </c>
      <c r="M5" s="2"/>
      <c r="N5" s="2"/>
      <c r="O5" s="16">
        <f t="shared" si="1"/>
        <v>49.5</v>
      </c>
    </row>
    <row r="6" spans="1:15" ht="12.75">
      <c r="A6" s="13" t="s">
        <v>174</v>
      </c>
      <c r="B6" s="2" t="s">
        <v>175</v>
      </c>
      <c r="C6" s="65" t="s">
        <v>99</v>
      </c>
      <c r="D6" s="23" t="s">
        <v>106</v>
      </c>
      <c r="E6" s="23" t="s">
        <v>28</v>
      </c>
      <c r="F6" s="47">
        <v>40</v>
      </c>
      <c r="G6" s="47">
        <v>2</v>
      </c>
      <c r="H6" s="3">
        <v>45</v>
      </c>
      <c r="I6" s="3">
        <v>12</v>
      </c>
      <c r="J6" s="20"/>
      <c r="K6" s="2"/>
      <c r="L6" s="2">
        <f t="shared" si="0"/>
        <v>49.5</v>
      </c>
      <c r="M6" s="2"/>
      <c r="N6" s="2"/>
      <c r="O6" s="16">
        <f t="shared" si="1"/>
        <v>49.5</v>
      </c>
    </row>
    <row r="7" spans="1:15" ht="12.75">
      <c r="A7" s="13" t="s">
        <v>7</v>
      </c>
      <c r="B7" s="2" t="s">
        <v>8</v>
      </c>
      <c r="C7" s="46" t="s">
        <v>100</v>
      </c>
      <c r="D7" s="23" t="s">
        <v>119</v>
      </c>
      <c r="E7" s="2" t="s">
        <v>68</v>
      </c>
      <c r="F7" s="47">
        <v>45</v>
      </c>
      <c r="G7" s="47">
        <v>4</v>
      </c>
      <c r="H7" s="3">
        <v>36</v>
      </c>
      <c r="I7" s="3">
        <v>8</v>
      </c>
      <c r="J7" s="20"/>
      <c r="K7" s="2"/>
      <c r="L7" s="2">
        <f t="shared" si="0"/>
        <v>46.5</v>
      </c>
      <c r="M7" s="2"/>
      <c r="N7" s="2"/>
      <c r="O7" s="16">
        <f t="shared" si="1"/>
        <v>46.5</v>
      </c>
    </row>
    <row r="8" spans="1:15" ht="12.75">
      <c r="A8" s="13" t="s">
        <v>4</v>
      </c>
      <c r="B8" s="2" t="s">
        <v>5</v>
      </c>
      <c r="C8" s="65" t="s">
        <v>99</v>
      </c>
      <c r="D8" s="23" t="s">
        <v>106</v>
      </c>
      <c r="E8" s="2" t="s">
        <v>152</v>
      </c>
      <c r="F8" s="47">
        <v>32</v>
      </c>
      <c r="G8" s="47"/>
      <c r="H8" s="3">
        <v>28</v>
      </c>
      <c r="I8" s="3"/>
      <c r="J8" s="20"/>
      <c r="K8" s="2"/>
      <c r="L8" s="2">
        <f t="shared" si="0"/>
        <v>30</v>
      </c>
      <c r="M8" s="2"/>
      <c r="N8" s="2"/>
      <c r="O8" s="16">
        <f t="shared" si="1"/>
        <v>30</v>
      </c>
    </row>
    <row r="9" spans="1:15" ht="12.75">
      <c r="A9" s="24" t="s">
        <v>150</v>
      </c>
      <c r="B9" s="23" t="s">
        <v>12</v>
      </c>
      <c r="C9" s="46" t="s">
        <v>100</v>
      </c>
      <c r="D9" s="23" t="s">
        <v>103</v>
      </c>
      <c r="E9" s="23" t="s">
        <v>187</v>
      </c>
      <c r="F9" s="47">
        <v>28</v>
      </c>
      <c r="G9" s="47"/>
      <c r="H9" s="3">
        <v>32</v>
      </c>
      <c r="I9" s="3"/>
      <c r="J9" s="20"/>
      <c r="K9" s="2"/>
      <c r="L9" s="2">
        <f t="shared" si="0"/>
        <v>30</v>
      </c>
      <c r="M9" s="2"/>
      <c r="N9" s="2"/>
      <c r="O9" s="16">
        <f t="shared" si="1"/>
        <v>30</v>
      </c>
    </row>
    <row r="10" spans="1:15" ht="12.75">
      <c r="A10" s="36" t="s">
        <v>228</v>
      </c>
      <c r="B10" s="35" t="s">
        <v>229</v>
      </c>
      <c r="C10" s="46" t="s">
        <v>100</v>
      </c>
      <c r="D10" s="37" t="s">
        <v>107</v>
      </c>
      <c r="E10" s="35" t="s">
        <v>230</v>
      </c>
      <c r="F10" s="47">
        <v>22</v>
      </c>
      <c r="G10" s="47"/>
      <c r="H10" s="3">
        <v>25</v>
      </c>
      <c r="I10" s="3"/>
      <c r="J10" s="20"/>
      <c r="K10" s="2"/>
      <c r="L10" s="2">
        <f t="shared" si="0"/>
        <v>23.5</v>
      </c>
      <c r="M10" s="2"/>
      <c r="N10" s="2"/>
      <c r="O10" s="16">
        <f t="shared" si="1"/>
        <v>23.5</v>
      </c>
    </row>
    <row r="11" spans="1:15" ht="12.75">
      <c r="A11" s="13" t="s">
        <v>151</v>
      </c>
      <c r="B11" s="2" t="s">
        <v>142</v>
      </c>
      <c r="C11" s="65" t="s">
        <v>99</v>
      </c>
      <c r="D11" s="35" t="s">
        <v>103</v>
      </c>
      <c r="E11" s="2" t="s">
        <v>111</v>
      </c>
      <c r="F11" s="47">
        <v>25</v>
      </c>
      <c r="G11" s="47"/>
      <c r="H11" s="3">
        <v>20</v>
      </c>
      <c r="I11" s="3"/>
      <c r="J11" s="20"/>
      <c r="K11" s="2"/>
      <c r="L11" s="2">
        <f t="shared" si="0"/>
        <v>22.5</v>
      </c>
      <c r="M11" s="2"/>
      <c r="N11" s="2"/>
      <c r="O11" s="16">
        <f t="shared" si="1"/>
        <v>22.5</v>
      </c>
    </row>
    <row r="12" spans="1:15" ht="12.75">
      <c r="A12" s="24" t="s">
        <v>226</v>
      </c>
      <c r="B12" s="23" t="s">
        <v>227</v>
      </c>
      <c r="C12" s="46" t="s">
        <v>100</v>
      </c>
      <c r="D12" s="23" t="s">
        <v>66</v>
      </c>
      <c r="E12" s="2" t="s">
        <v>29</v>
      </c>
      <c r="F12" s="47">
        <v>20</v>
      </c>
      <c r="G12" s="47"/>
      <c r="H12" s="3">
        <v>22</v>
      </c>
      <c r="I12" s="3"/>
      <c r="J12" s="20"/>
      <c r="K12" s="2"/>
      <c r="L12" s="2">
        <f t="shared" si="0"/>
        <v>21</v>
      </c>
      <c r="M12" s="2"/>
      <c r="N12" s="2"/>
      <c r="O12" s="16">
        <f t="shared" si="1"/>
        <v>21</v>
      </c>
    </row>
    <row r="13" spans="1:15" ht="12.75">
      <c r="A13" s="13" t="s">
        <v>176</v>
      </c>
      <c r="B13" s="2" t="s">
        <v>90</v>
      </c>
      <c r="C13" s="46" t="s">
        <v>100</v>
      </c>
      <c r="D13" s="23" t="s">
        <v>107</v>
      </c>
      <c r="E13" s="23" t="s">
        <v>218</v>
      </c>
      <c r="F13" s="47">
        <v>18</v>
      </c>
      <c r="G13" s="47"/>
      <c r="H13" s="3">
        <v>18</v>
      </c>
      <c r="I13" s="3"/>
      <c r="J13" s="20"/>
      <c r="K13" s="2"/>
      <c r="L13" s="2">
        <f t="shared" si="0"/>
        <v>18</v>
      </c>
      <c r="M13" s="2"/>
      <c r="N13" s="2"/>
      <c r="O13" s="16">
        <f t="shared" si="1"/>
        <v>18</v>
      </c>
    </row>
    <row r="14" spans="1:15" ht="12.75">
      <c r="A14" s="24" t="s">
        <v>172</v>
      </c>
      <c r="B14" s="23" t="s">
        <v>138</v>
      </c>
      <c r="C14" s="46" t="s">
        <v>100</v>
      </c>
      <c r="D14" s="23" t="s">
        <v>67</v>
      </c>
      <c r="E14" s="23" t="s">
        <v>69</v>
      </c>
      <c r="F14" s="47">
        <v>16</v>
      </c>
      <c r="G14" s="47"/>
      <c r="H14" s="3">
        <v>14</v>
      </c>
      <c r="I14" s="3"/>
      <c r="J14" s="20"/>
      <c r="K14" s="2"/>
      <c r="L14" s="2">
        <f t="shared" si="0"/>
        <v>15</v>
      </c>
      <c r="M14" s="2"/>
      <c r="N14" s="2"/>
      <c r="O14" s="16">
        <f t="shared" si="1"/>
        <v>15</v>
      </c>
    </row>
    <row r="15" spans="1:15" ht="12.75">
      <c r="A15" s="13" t="s">
        <v>332</v>
      </c>
      <c r="B15" s="2" t="s">
        <v>149</v>
      </c>
      <c r="C15" s="46" t="s">
        <v>100</v>
      </c>
      <c r="D15" s="23" t="s">
        <v>26</v>
      </c>
      <c r="E15" s="2" t="s">
        <v>350</v>
      </c>
      <c r="F15" s="47">
        <v>14</v>
      </c>
      <c r="G15" s="47"/>
      <c r="H15" s="3">
        <v>10</v>
      </c>
      <c r="I15" s="3"/>
      <c r="J15" s="20"/>
      <c r="K15" s="2"/>
      <c r="L15" s="2">
        <f t="shared" si="0"/>
        <v>12</v>
      </c>
      <c r="M15" s="2"/>
      <c r="N15" s="2"/>
      <c r="O15" s="16">
        <f t="shared" si="1"/>
        <v>12</v>
      </c>
    </row>
    <row r="16" spans="1:15" ht="12.75">
      <c r="A16" s="13" t="s">
        <v>169</v>
      </c>
      <c r="B16" s="2" t="s">
        <v>170</v>
      </c>
      <c r="C16" s="46" t="s">
        <v>100</v>
      </c>
      <c r="D16" s="23" t="s">
        <v>67</v>
      </c>
      <c r="E16" s="23" t="s">
        <v>131</v>
      </c>
      <c r="F16" s="47">
        <v>6</v>
      </c>
      <c r="G16" s="47"/>
      <c r="H16" s="3">
        <v>16</v>
      </c>
      <c r="I16" s="3"/>
      <c r="J16" s="20"/>
      <c r="K16" s="2"/>
      <c r="L16" s="2">
        <f t="shared" si="0"/>
        <v>11</v>
      </c>
      <c r="M16" s="2"/>
      <c r="N16" s="2"/>
      <c r="O16" s="16">
        <f t="shared" si="1"/>
        <v>11</v>
      </c>
    </row>
    <row r="17" spans="1:15" ht="12.75">
      <c r="A17" s="24" t="s">
        <v>161</v>
      </c>
      <c r="B17" s="23" t="s">
        <v>96</v>
      </c>
      <c r="C17" s="65" t="s">
        <v>99</v>
      </c>
      <c r="D17" s="37" t="s">
        <v>102</v>
      </c>
      <c r="E17" s="23" t="s">
        <v>236</v>
      </c>
      <c r="F17" s="47">
        <v>8</v>
      </c>
      <c r="G17" s="47"/>
      <c r="H17" s="3">
        <v>12</v>
      </c>
      <c r="I17" s="3"/>
      <c r="J17" s="20"/>
      <c r="K17" s="2"/>
      <c r="L17" s="2">
        <f t="shared" si="0"/>
        <v>10</v>
      </c>
      <c r="M17" s="2"/>
      <c r="N17" s="2"/>
      <c r="O17" s="16">
        <f t="shared" si="1"/>
        <v>10</v>
      </c>
    </row>
    <row r="18" spans="1:15" ht="12.75">
      <c r="A18" s="24" t="s">
        <v>171</v>
      </c>
      <c r="B18" s="23" t="s">
        <v>12</v>
      </c>
      <c r="C18" s="46" t="s">
        <v>100</v>
      </c>
      <c r="D18" s="37" t="s">
        <v>102</v>
      </c>
      <c r="E18" s="23" t="s">
        <v>180</v>
      </c>
      <c r="F18" s="47">
        <v>12</v>
      </c>
      <c r="G18" s="47"/>
      <c r="H18" s="3"/>
      <c r="I18" s="3"/>
      <c r="J18" s="20"/>
      <c r="K18" s="2"/>
      <c r="L18" s="2">
        <f t="shared" si="0"/>
        <v>6</v>
      </c>
      <c r="M18" s="2"/>
      <c r="N18" s="2"/>
      <c r="O18" s="16">
        <f t="shared" si="1"/>
        <v>6</v>
      </c>
    </row>
    <row r="19" spans="1:15" ht="12.75">
      <c r="A19" s="24" t="s">
        <v>199</v>
      </c>
      <c r="B19" s="23" t="s">
        <v>200</v>
      </c>
      <c r="C19" s="46" t="s">
        <v>100</v>
      </c>
      <c r="D19" s="23" t="s">
        <v>103</v>
      </c>
      <c r="E19" s="23" t="s">
        <v>216</v>
      </c>
      <c r="F19" s="47">
        <v>10</v>
      </c>
      <c r="G19" s="47"/>
      <c r="H19" s="3"/>
      <c r="I19" s="3"/>
      <c r="J19" s="20"/>
      <c r="K19" s="2"/>
      <c r="L19" s="2">
        <f t="shared" si="0"/>
        <v>5</v>
      </c>
      <c r="M19" s="2"/>
      <c r="N19" s="2"/>
      <c r="O19" s="16">
        <f t="shared" si="1"/>
        <v>5</v>
      </c>
    </row>
    <row r="20" spans="1:15" ht="12.75">
      <c r="A20" s="24" t="s">
        <v>124</v>
      </c>
      <c r="B20" s="23" t="s">
        <v>5</v>
      </c>
      <c r="C20" s="65" t="s">
        <v>99</v>
      </c>
      <c r="D20" s="23" t="s">
        <v>66</v>
      </c>
      <c r="E20" s="23" t="s">
        <v>111</v>
      </c>
      <c r="F20" s="47"/>
      <c r="G20" s="47"/>
      <c r="H20" s="3">
        <v>8</v>
      </c>
      <c r="I20" s="3"/>
      <c r="J20" s="20"/>
      <c r="K20" s="2"/>
      <c r="L20" s="2">
        <f t="shared" si="0"/>
        <v>4</v>
      </c>
      <c r="M20" s="2"/>
      <c r="N20" s="2"/>
      <c r="O20" s="16">
        <f t="shared" si="1"/>
        <v>4</v>
      </c>
    </row>
    <row r="21" spans="1:15" ht="12.75">
      <c r="A21" s="13" t="s">
        <v>204</v>
      </c>
      <c r="B21" s="2" t="s">
        <v>22</v>
      </c>
      <c r="C21" s="65" t="s">
        <v>99</v>
      </c>
      <c r="D21" s="23" t="s">
        <v>65</v>
      </c>
      <c r="E21" s="23" t="s">
        <v>182</v>
      </c>
      <c r="F21" s="47"/>
      <c r="G21" s="47"/>
      <c r="H21" s="3">
        <v>6</v>
      </c>
      <c r="I21" s="3"/>
      <c r="J21" s="20"/>
      <c r="K21" s="2"/>
      <c r="L21" s="2">
        <f t="shared" si="0"/>
        <v>3</v>
      </c>
      <c r="M21" s="2"/>
      <c r="N21" s="2"/>
      <c r="O21" s="16">
        <f t="shared" si="1"/>
        <v>3</v>
      </c>
    </row>
    <row r="22" spans="1:15" ht="12.75">
      <c r="A22" s="24" t="s">
        <v>271</v>
      </c>
      <c r="B22" s="23" t="s">
        <v>213</v>
      </c>
      <c r="C22" s="65" t="s">
        <v>99</v>
      </c>
      <c r="D22" s="23" t="s">
        <v>67</v>
      </c>
      <c r="E22" s="23" t="s">
        <v>347</v>
      </c>
      <c r="F22" s="47">
        <v>4</v>
      </c>
      <c r="G22" s="47"/>
      <c r="H22" s="3"/>
      <c r="I22" s="3"/>
      <c r="J22" s="20"/>
      <c r="K22" s="2"/>
      <c r="L22" s="2">
        <f t="shared" si="0"/>
        <v>2</v>
      </c>
      <c r="M22" s="2"/>
      <c r="N22" s="2"/>
      <c r="O22" s="16">
        <f t="shared" si="1"/>
        <v>2</v>
      </c>
    </row>
    <row r="23" spans="1:15" ht="12.75">
      <c r="A23" s="24" t="s">
        <v>337</v>
      </c>
      <c r="B23" s="23" t="s">
        <v>338</v>
      </c>
      <c r="C23" s="46" t="s">
        <v>100</v>
      </c>
      <c r="D23" s="23" t="s">
        <v>65</v>
      </c>
      <c r="E23" s="23" t="s">
        <v>130</v>
      </c>
      <c r="F23" s="47"/>
      <c r="G23" s="47"/>
      <c r="H23" s="3">
        <v>4</v>
      </c>
      <c r="I23" s="3"/>
      <c r="J23" s="20"/>
      <c r="K23" s="2"/>
      <c r="L23" s="2">
        <f t="shared" si="0"/>
        <v>2</v>
      </c>
      <c r="M23" s="2"/>
      <c r="N23" s="2"/>
      <c r="O23" s="16">
        <f t="shared" si="1"/>
        <v>2</v>
      </c>
    </row>
    <row r="24" spans="1:15" ht="12.75">
      <c r="A24" s="39" t="s">
        <v>224</v>
      </c>
      <c r="B24" s="37" t="s">
        <v>34</v>
      </c>
      <c r="C24" s="46" t="s">
        <v>100</v>
      </c>
      <c r="D24" s="37" t="s">
        <v>67</v>
      </c>
      <c r="E24" s="35" t="s">
        <v>225</v>
      </c>
      <c r="F24" s="47">
        <v>2</v>
      </c>
      <c r="G24" s="47"/>
      <c r="H24" s="3"/>
      <c r="I24" s="3"/>
      <c r="J24" s="20"/>
      <c r="K24" s="2"/>
      <c r="L24" s="2">
        <f t="shared" si="0"/>
        <v>1</v>
      </c>
      <c r="M24" s="2"/>
      <c r="N24" s="2"/>
      <c r="O24" s="16">
        <f t="shared" si="1"/>
        <v>1</v>
      </c>
    </row>
    <row r="25" spans="1:15" ht="12.75">
      <c r="A25" s="24" t="s">
        <v>323</v>
      </c>
      <c r="B25" s="23" t="s">
        <v>270</v>
      </c>
      <c r="C25" s="65" t="s">
        <v>99</v>
      </c>
      <c r="D25" s="23" t="s">
        <v>65</v>
      </c>
      <c r="E25" s="23" t="s">
        <v>221</v>
      </c>
      <c r="F25" s="47"/>
      <c r="G25" s="47"/>
      <c r="H25" s="3">
        <v>2</v>
      </c>
      <c r="I25" s="3"/>
      <c r="J25" s="20"/>
      <c r="K25" s="2"/>
      <c r="L25" s="2">
        <f t="shared" si="0"/>
        <v>1</v>
      </c>
      <c r="M25" s="2"/>
      <c r="N25" s="2"/>
      <c r="O25" s="16">
        <f t="shared" si="1"/>
        <v>1</v>
      </c>
    </row>
    <row r="26" spans="1:15" ht="12.75">
      <c r="A26" s="24" t="s">
        <v>114</v>
      </c>
      <c r="B26" s="23" t="s">
        <v>52</v>
      </c>
      <c r="C26" s="46" t="s">
        <v>100</v>
      </c>
      <c r="D26" s="23" t="s">
        <v>67</v>
      </c>
      <c r="E26" s="23" t="s">
        <v>77</v>
      </c>
      <c r="F26" s="47"/>
      <c r="G26" s="47"/>
      <c r="H26" s="3"/>
      <c r="I26" s="3"/>
      <c r="J26" s="20"/>
      <c r="K26" s="2"/>
      <c r="L26" s="2">
        <f t="shared" si="0"/>
        <v>0</v>
      </c>
      <c r="M26" s="2"/>
      <c r="N26" s="2"/>
      <c r="O26" s="16">
        <f t="shared" si="1"/>
        <v>0</v>
      </c>
    </row>
    <row r="27" spans="1:15" ht="12.75">
      <c r="A27" s="24" t="s">
        <v>47</v>
      </c>
      <c r="B27" s="23" t="s">
        <v>121</v>
      </c>
      <c r="C27" s="65" t="s">
        <v>99</v>
      </c>
      <c r="D27" s="23" t="s">
        <v>67</v>
      </c>
      <c r="E27" s="23" t="s">
        <v>219</v>
      </c>
      <c r="F27" s="47"/>
      <c r="G27" s="47"/>
      <c r="H27" s="3"/>
      <c r="I27" s="3"/>
      <c r="J27" s="20"/>
      <c r="K27" s="2"/>
      <c r="L27" s="2">
        <f t="shared" si="0"/>
        <v>0</v>
      </c>
      <c r="M27" s="2"/>
      <c r="N27" s="2"/>
      <c r="O27" s="16">
        <f t="shared" si="1"/>
        <v>0</v>
      </c>
    </row>
    <row r="28" spans="1:15" ht="12.75">
      <c r="A28" s="13" t="s">
        <v>264</v>
      </c>
      <c r="B28" s="2" t="s">
        <v>203</v>
      </c>
      <c r="C28" s="65" t="s">
        <v>99</v>
      </c>
      <c r="D28" s="23" t="s">
        <v>67</v>
      </c>
      <c r="E28" s="2" t="s">
        <v>216</v>
      </c>
      <c r="F28" s="47"/>
      <c r="G28" s="47"/>
      <c r="H28" s="3"/>
      <c r="I28" s="3"/>
      <c r="J28" s="20"/>
      <c r="K28" s="2"/>
      <c r="L28" s="2">
        <f t="shared" si="0"/>
        <v>0</v>
      </c>
      <c r="M28" s="2"/>
      <c r="N28" s="2"/>
      <c r="O28" s="16">
        <f t="shared" si="1"/>
        <v>0</v>
      </c>
    </row>
    <row r="29" spans="1:15" ht="12.75">
      <c r="A29" s="24" t="s">
        <v>284</v>
      </c>
      <c r="B29" s="23" t="s">
        <v>340</v>
      </c>
      <c r="C29" s="46" t="s">
        <v>100</v>
      </c>
      <c r="D29" s="23" t="s">
        <v>345</v>
      </c>
      <c r="E29" s="23" t="s">
        <v>110</v>
      </c>
      <c r="F29" s="47"/>
      <c r="G29" s="47"/>
      <c r="H29" s="3"/>
      <c r="I29" s="3"/>
      <c r="J29" s="20"/>
      <c r="K29" s="2"/>
      <c r="L29" s="2">
        <f t="shared" si="0"/>
        <v>0</v>
      </c>
      <c r="M29" s="2"/>
      <c r="N29" s="2"/>
      <c r="O29" s="16">
        <f t="shared" si="1"/>
        <v>0</v>
      </c>
    </row>
    <row r="30" spans="1:15" ht="12.75">
      <c r="A30" s="13" t="s">
        <v>333</v>
      </c>
      <c r="B30" s="2" t="s">
        <v>293</v>
      </c>
      <c r="C30" s="46" t="s">
        <v>100</v>
      </c>
      <c r="D30" s="23" t="s">
        <v>65</v>
      </c>
      <c r="E30" s="2" t="s">
        <v>181</v>
      </c>
      <c r="F30" s="47"/>
      <c r="G30" s="47"/>
      <c r="H30" s="3"/>
      <c r="I30" s="3"/>
      <c r="J30" s="20"/>
      <c r="K30" s="2"/>
      <c r="L30" s="2">
        <f t="shared" si="0"/>
        <v>0</v>
      </c>
      <c r="M30" s="2"/>
      <c r="N30" s="2"/>
      <c r="O30" s="16">
        <f t="shared" si="1"/>
        <v>0</v>
      </c>
    </row>
    <row r="31" spans="1:15" ht="12.75">
      <c r="A31" s="24" t="s">
        <v>322</v>
      </c>
      <c r="B31" s="23" t="s">
        <v>36</v>
      </c>
      <c r="C31" s="65" t="s">
        <v>99</v>
      </c>
      <c r="D31" s="23" t="s">
        <v>65</v>
      </c>
      <c r="E31" s="23" t="s">
        <v>68</v>
      </c>
      <c r="F31" s="47"/>
      <c r="G31" s="47"/>
      <c r="H31" s="3"/>
      <c r="I31" s="3"/>
      <c r="J31" s="20"/>
      <c r="K31" s="2"/>
      <c r="L31" s="2">
        <f t="shared" si="0"/>
        <v>0</v>
      </c>
      <c r="M31" s="2"/>
      <c r="N31" s="2"/>
      <c r="O31" s="16">
        <f t="shared" si="1"/>
        <v>0</v>
      </c>
    </row>
    <row r="32" spans="1:15" ht="12.75">
      <c r="A32" s="13" t="s">
        <v>155</v>
      </c>
      <c r="B32" s="2" t="s">
        <v>205</v>
      </c>
      <c r="C32" s="65" t="s">
        <v>99</v>
      </c>
      <c r="D32" s="23" t="s">
        <v>65</v>
      </c>
      <c r="E32" s="2" t="s">
        <v>132</v>
      </c>
      <c r="F32" s="47"/>
      <c r="G32" s="47"/>
      <c r="H32" s="3"/>
      <c r="I32" s="3"/>
      <c r="J32" s="20"/>
      <c r="K32" s="2"/>
      <c r="L32" s="2">
        <f t="shared" si="0"/>
        <v>0</v>
      </c>
      <c r="M32" s="2"/>
      <c r="N32" s="2"/>
      <c r="O32" s="16">
        <f t="shared" si="1"/>
        <v>0</v>
      </c>
    </row>
    <row r="33" spans="1:15" ht="12.75">
      <c r="A33" s="24" t="s">
        <v>207</v>
      </c>
      <c r="B33" s="23" t="s">
        <v>5</v>
      </c>
      <c r="C33" s="65" t="s">
        <v>99</v>
      </c>
      <c r="D33" s="23" t="s">
        <v>65</v>
      </c>
      <c r="E33" s="23" t="s">
        <v>32</v>
      </c>
      <c r="F33" s="47"/>
      <c r="G33" s="47"/>
      <c r="H33" s="3"/>
      <c r="I33" s="3"/>
      <c r="J33" s="20"/>
      <c r="K33" s="2"/>
      <c r="L33" s="2">
        <f t="shared" si="0"/>
        <v>0</v>
      </c>
      <c r="M33" s="2"/>
      <c r="N33" s="2"/>
      <c r="O33" s="16">
        <f t="shared" si="1"/>
        <v>0</v>
      </c>
    </row>
    <row r="34" spans="1:15" ht="12.75">
      <c r="A34" s="66" t="s">
        <v>189</v>
      </c>
      <c r="B34" s="58" t="s">
        <v>263</v>
      </c>
      <c r="C34" s="65" t="s">
        <v>99</v>
      </c>
      <c r="D34" s="58" t="s">
        <v>26</v>
      </c>
      <c r="E34" s="58" t="s">
        <v>72</v>
      </c>
      <c r="F34" s="47"/>
      <c r="G34" s="47"/>
      <c r="H34" s="3"/>
      <c r="I34" s="3"/>
      <c r="J34" s="20"/>
      <c r="K34" s="2"/>
      <c r="L34" s="2">
        <f t="shared" si="0"/>
        <v>0</v>
      </c>
      <c r="M34" s="2"/>
      <c r="N34" s="2"/>
      <c r="O34" s="16">
        <f t="shared" si="1"/>
        <v>0</v>
      </c>
    </row>
    <row r="35" spans="1:15" ht="12.75">
      <c r="A35" s="24" t="s">
        <v>198</v>
      </c>
      <c r="B35" s="23" t="s">
        <v>123</v>
      </c>
      <c r="C35" s="46" t="s">
        <v>100</v>
      </c>
      <c r="D35" s="23" t="s">
        <v>26</v>
      </c>
      <c r="E35" s="2" t="s">
        <v>215</v>
      </c>
      <c r="F35" s="47"/>
      <c r="G35" s="47"/>
      <c r="H35" s="3"/>
      <c r="I35" s="3"/>
      <c r="J35" s="20"/>
      <c r="K35" s="2"/>
      <c r="L35" s="2">
        <f t="shared" si="0"/>
        <v>0</v>
      </c>
      <c r="M35" s="2"/>
      <c r="N35" s="2"/>
      <c r="O35" s="16">
        <f t="shared" si="1"/>
        <v>0</v>
      </c>
    </row>
    <row r="36" spans="1:15" ht="12.75">
      <c r="A36" s="24" t="s">
        <v>326</v>
      </c>
      <c r="B36" s="23" t="s">
        <v>142</v>
      </c>
      <c r="C36" s="65" t="s">
        <v>99</v>
      </c>
      <c r="D36" s="23" t="s">
        <v>26</v>
      </c>
      <c r="E36" s="23" t="s">
        <v>348</v>
      </c>
      <c r="F36" s="47"/>
      <c r="G36" s="47"/>
      <c r="H36" s="3"/>
      <c r="I36" s="3"/>
      <c r="J36" s="20"/>
      <c r="K36" s="2"/>
      <c r="L36" s="2">
        <f aca="true" t="shared" si="2" ref="L36:L55">SUM(F36:K36)/2</f>
        <v>0</v>
      </c>
      <c r="M36" s="2"/>
      <c r="N36" s="2"/>
      <c r="O36" s="16">
        <f aca="true" t="shared" si="3" ref="O36:O55">SUM(L36:N36)</f>
        <v>0</v>
      </c>
    </row>
    <row r="37" spans="1:15" ht="12.75">
      <c r="A37" s="24" t="s">
        <v>206</v>
      </c>
      <c r="B37" s="23" t="s">
        <v>10</v>
      </c>
      <c r="C37" s="65" t="s">
        <v>99</v>
      </c>
      <c r="D37" s="23" t="s">
        <v>26</v>
      </c>
      <c r="E37" s="2" t="s">
        <v>28</v>
      </c>
      <c r="F37" s="47"/>
      <c r="G37" s="47"/>
      <c r="H37" s="3"/>
      <c r="I37" s="3"/>
      <c r="J37" s="20"/>
      <c r="K37" s="2"/>
      <c r="L37" s="2">
        <f t="shared" si="2"/>
        <v>0</v>
      </c>
      <c r="M37" s="2"/>
      <c r="N37" s="2"/>
      <c r="O37" s="16">
        <f t="shared" si="3"/>
        <v>0</v>
      </c>
    </row>
    <row r="38" spans="1:15" ht="12.75">
      <c r="A38" s="13" t="s">
        <v>248</v>
      </c>
      <c r="B38" s="2" t="s">
        <v>121</v>
      </c>
      <c r="C38" s="65" t="s">
        <v>99</v>
      </c>
      <c r="D38" s="23" t="s">
        <v>26</v>
      </c>
      <c r="E38" s="2" t="s">
        <v>74</v>
      </c>
      <c r="F38" s="47"/>
      <c r="G38" s="47"/>
      <c r="H38" s="3"/>
      <c r="I38" s="3"/>
      <c r="J38" s="20"/>
      <c r="K38" s="2"/>
      <c r="L38" s="2">
        <f t="shared" si="2"/>
        <v>0</v>
      </c>
      <c r="M38" s="2"/>
      <c r="N38" s="2"/>
      <c r="O38" s="16">
        <f t="shared" si="3"/>
        <v>0</v>
      </c>
    </row>
    <row r="39" spans="1:15" ht="12.75">
      <c r="A39" s="13" t="s">
        <v>262</v>
      </c>
      <c r="B39" s="2" t="s">
        <v>33</v>
      </c>
      <c r="C39" s="65" t="s">
        <v>99</v>
      </c>
      <c r="D39" s="23" t="s">
        <v>26</v>
      </c>
      <c r="E39" s="2" t="s">
        <v>134</v>
      </c>
      <c r="F39" s="47"/>
      <c r="G39" s="47"/>
      <c r="H39" s="3"/>
      <c r="I39" s="3"/>
      <c r="J39" s="20"/>
      <c r="K39" s="2"/>
      <c r="L39" s="2">
        <f t="shared" si="2"/>
        <v>0</v>
      </c>
      <c r="M39" s="2"/>
      <c r="N39" s="2"/>
      <c r="O39" s="16">
        <f t="shared" si="3"/>
        <v>0</v>
      </c>
    </row>
    <row r="40" spans="1:15" ht="12.75">
      <c r="A40" s="24" t="s">
        <v>185</v>
      </c>
      <c r="B40" s="23" t="s">
        <v>11</v>
      </c>
      <c r="C40" s="65" t="s">
        <v>99</v>
      </c>
      <c r="D40" s="23" t="s">
        <v>26</v>
      </c>
      <c r="E40" s="23" t="s">
        <v>109</v>
      </c>
      <c r="F40" s="47"/>
      <c r="G40" s="47"/>
      <c r="H40" s="3"/>
      <c r="I40" s="3"/>
      <c r="J40" s="20"/>
      <c r="K40" s="2"/>
      <c r="L40" s="2">
        <f t="shared" si="2"/>
        <v>0</v>
      </c>
      <c r="M40" s="2"/>
      <c r="N40" s="2"/>
      <c r="O40" s="16">
        <f t="shared" si="3"/>
        <v>0</v>
      </c>
    </row>
    <row r="41" spans="1:15" ht="12.75">
      <c r="A41" s="24" t="s">
        <v>341</v>
      </c>
      <c r="B41" s="23" t="s">
        <v>342</v>
      </c>
      <c r="C41" s="46" t="s">
        <v>100</v>
      </c>
      <c r="D41" s="23" t="s">
        <v>26</v>
      </c>
      <c r="E41" s="23" t="s">
        <v>30</v>
      </c>
      <c r="F41" s="47"/>
      <c r="G41" s="47"/>
      <c r="H41" s="3"/>
      <c r="I41" s="3"/>
      <c r="J41" s="20"/>
      <c r="K41" s="2"/>
      <c r="L41" s="2">
        <f t="shared" si="2"/>
        <v>0</v>
      </c>
      <c r="M41" s="2"/>
      <c r="N41" s="2"/>
      <c r="O41" s="16">
        <f t="shared" si="3"/>
        <v>0</v>
      </c>
    </row>
    <row r="42" spans="1:15" ht="12.75">
      <c r="A42" s="24" t="s">
        <v>339</v>
      </c>
      <c r="B42" s="23" t="s">
        <v>121</v>
      </c>
      <c r="C42" s="46" t="s">
        <v>100</v>
      </c>
      <c r="D42" s="23" t="s">
        <v>26</v>
      </c>
      <c r="E42" s="23" t="s">
        <v>318</v>
      </c>
      <c r="F42" s="47"/>
      <c r="G42" s="47"/>
      <c r="H42" s="3"/>
      <c r="I42" s="3"/>
      <c r="J42" s="20"/>
      <c r="K42" s="2"/>
      <c r="L42" s="2">
        <f t="shared" si="2"/>
        <v>0</v>
      </c>
      <c r="M42" s="2"/>
      <c r="N42" s="2"/>
      <c r="O42" s="16">
        <f t="shared" si="3"/>
        <v>0</v>
      </c>
    </row>
    <row r="43" spans="1:15" ht="12.75">
      <c r="A43" s="13" t="s">
        <v>258</v>
      </c>
      <c r="B43" s="2" t="s">
        <v>259</v>
      </c>
      <c r="C43" s="65" t="s">
        <v>99</v>
      </c>
      <c r="D43" s="23" t="s">
        <v>26</v>
      </c>
      <c r="E43" s="2" t="s">
        <v>216</v>
      </c>
      <c r="F43" s="47"/>
      <c r="G43" s="47"/>
      <c r="H43" s="3"/>
      <c r="I43" s="3"/>
      <c r="J43" s="20"/>
      <c r="K43" s="2"/>
      <c r="L43" s="2">
        <f t="shared" si="2"/>
        <v>0</v>
      </c>
      <c r="M43" s="2"/>
      <c r="N43" s="2"/>
      <c r="O43" s="16">
        <f t="shared" si="3"/>
        <v>0</v>
      </c>
    </row>
    <row r="44" spans="1:15" ht="12.75">
      <c r="A44" s="24" t="s">
        <v>343</v>
      </c>
      <c r="B44" s="23" t="s">
        <v>344</v>
      </c>
      <c r="C44" s="46" t="s">
        <v>100</v>
      </c>
      <c r="D44" s="23" t="s">
        <v>26</v>
      </c>
      <c r="E44" s="23" t="s">
        <v>72</v>
      </c>
      <c r="F44" s="47"/>
      <c r="G44" s="47"/>
      <c r="H44" s="3"/>
      <c r="I44" s="3"/>
      <c r="J44" s="20"/>
      <c r="K44" s="2"/>
      <c r="L44" s="2">
        <f t="shared" si="2"/>
        <v>0</v>
      </c>
      <c r="M44" s="2"/>
      <c r="N44" s="2"/>
      <c r="O44" s="16">
        <f t="shared" si="3"/>
        <v>0</v>
      </c>
    </row>
    <row r="45" spans="1:15" ht="12.75">
      <c r="A45" s="24" t="s">
        <v>201</v>
      </c>
      <c r="B45" s="23" t="s">
        <v>202</v>
      </c>
      <c r="C45" s="46" t="s">
        <v>100</v>
      </c>
      <c r="D45" s="23" t="s">
        <v>24</v>
      </c>
      <c r="E45" s="23" t="s">
        <v>217</v>
      </c>
      <c r="F45" s="47"/>
      <c r="G45" s="47"/>
      <c r="H45" s="3"/>
      <c r="I45" s="3"/>
      <c r="J45" s="20"/>
      <c r="K45" s="2"/>
      <c r="L45" s="2">
        <f t="shared" si="2"/>
        <v>0</v>
      </c>
      <c r="M45" s="2"/>
      <c r="N45" s="2"/>
      <c r="O45" s="16">
        <f t="shared" si="3"/>
        <v>0</v>
      </c>
    </row>
    <row r="46" spans="1:15" ht="12.75">
      <c r="A46" s="36" t="s">
        <v>320</v>
      </c>
      <c r="B46" s="35" t="s">
        <v>15</v>
      </c>
      <c r="C46" s="65" t="s">
        <v>99</v>
      </c>
      <c r="D46" s="37" t="s">
        <v>24</v>
      </c>
      <c r="E46" s="35" t="s">
        <v>346</v>
      </c>
      <c r="F46" s="47"/>
      <c r="G46" s="47"/>
      <c r="H46" s="3"/>
      <c r="I46" s="3"/>
      <c r="J46" s="20"/>
      <c r="K46" s="2"/>
      <c r="L46" s="2">
        <f t="shared" si="2"/>
        <v>0</v>
      </c>
      <c r="M46" s="2"/>
      <c r="N46" s="2"/>
      <c r="O46" s="16">
        <f t="shared" si="3"/>
        <v>0</v>
      </c>
    </row>
    <row r="47" spans="1:15" ht="12.75">
      <c r="A47" s="13" t="s">
        <v>321</v>
      </c>
      <c r="B47" s="2" t="s">
        <v>122</v>
      </c>
      <c r="C47" s="65" t="s">
        <v>99</v>
      </c>
      <c r="D47" s="23" t="s">
        <v>24</v>
      </c>
      <c r="E47" s="23" t="s">
        <v>109</v>
      </c>
      <c r="F47" s="47"/>
      <c r="G47" s="47"/>
      <c r="H47" s="3"/>
      <c r="I47" s="3"/>
      <c r="J47" s="20"/>
      <c r="K47" s="2"/>
      <c r="L47" s="2">
        <f t="shared" si="2"/>
        <v>0</v>
      </c>
      <c r="M47" s="2"/>
      <c r="N47" s="2"/>
      <c r="O47" s="16">
        <f t="shared" si="3"/>
        <v>0</v>
      </c>
    </row>
    <row r="48" spans="1:15" ht="12.75">
      <c r="A48" s="13" t="s">
        <v>334</v>
      </c>
      <c r="B48" s="2" t="s">
        <v>335</v>
      </c>
      <c r="C48" s="46" t="s">
        <v>100</v>
      </c>
      <c r="D48" s="23" t="s">
        <v>24</v>
      </c>
      <c r="E48" s="23" t="s">
        <v>187</v>
      </c>
      <c r="F48" s="47"/>
      <c r="G48" s="47"/>
      <c r="H48" s="3"/>
      <c r="I48" s="3"/>
      <c r="J48" s="20"/>
      <c r="K48" s="2"/>
      <c r="L48" s="2">
        <f t="shared" si="2"/>
        <v>0</v>
      </c>
      <c r="M48" s="2"/>
      <c r="N48" s="2"/>
      <c r="O48" s="16">
        <f t="shared" si="3"/>
        <v>0</v>
      </c>
    </row>
    <row r="49" spans="1:15" ht="12.75">
      <c r="A49" s="24" t="s">
        <v>327</v>
      </c>
      <c r="B49" s="23" t="s">
        <v>274</v>
      </c>
      <c r="C49" s="65" t="s">
        <v>99</v>
      </c>
      <c r="D49" s="37" t="s">
        <v>24</v>
      </c>
      <c r="E49" s="37" t="s">
        <v>78</v>
      </c>
      <c r="F49" s="47"/>
      <c r="G49" s="47"/>
      <c r="H49" s="3"/>
      <c r="I49" s="3"/>
      <c r="J49" s="20"/>
      <c r="K49" s="2"/>
      <c r="L49" s="2">
        <f t="shared" si="2"/>
        <v>0</v>
      </c>
      <c r="M49" s="2"/>
      <c r="N49" s="2"/>
      <c r="O49" s="16">
        <f t="shared" si="3"/>
        <v>0</v>
      </c>
    </row>
    <row r="50" spans="1:15" ht="12.75">
      <c r="A50" s="24" t="s">
        <v>336</v>
      </c>
      <c r="B50" s="23" t="s">
        <v>91</v>
      </c>
      <c r="C50" s="46" t="s">
        <v>100</v>
      </c>
      <c r="D50" s="23" t="s">
        <v>24</v>
      </c>
      <c r="E50" s="23" t="s">
        <v>74</v>
      </c>
      <c r="F50" s="47"/>
      <c r="G50" s="47"/>
      <c r="H50" s="3"/>
      <c r="I50" s="3"/>
      <c r="J50" s="20"/>
      <c r="K50" s="2"/>
      <c r="L50" s="2">
        <f t="shared" si="2"/>
        <v>0</v>
      </c>
      <c r="M50" s="2"/>
      <c r="N50" s="2"/>
      <c r="O50" s="16">
        <f t="shared" si="3"/>
        <v>0</v>
      </c>
    </row>
    <row r="51" spans="1:15" ht="12.75">
      <c r="A51" s="24" t="s">
        <v>275</v>
      </c>
      <c r="B51" s="23" t="s">
        <v>276</v>
      </c>
      <c r="C51" s="65" t="s">
        <v>99</v>
      </c>
      <c r="D51" s="23" t="s">
        <v>24</v>
      </c>
      <c r="E51" s="23" t="s">
        <v>74</v>
      </c>
      <c r="F51" s="47"/>
      <c r="G51" s="47"/>
      <c r="H51" s="3"/>
      <c r="I51" s="3"/>
      <c r="J51" s="20"/>
      <c r="K51" s="2"/>
      <c r="L51" s="2">
        <f t="shared" si="2"/>
        <v>0</v>
      </c>
      <c r="M51" s="2"/>
      <c r="N51" s="2"/>
      <c r="O51" s="16">
        <f t="shared" si="3"/>
        <v>0</v>
      </c>
    </row>
    <row r="52" spans="1:15" ht="12.75">
      <c r="A52" s="24" t="s">
        <v>324</v>
      </c>
      <c r="B52" s="23" t="s">
        <v>277</v>
      </c>
      <c r="C52" s="65" t="s">
        <v>99</v>
      </c>
      <c r="D52" s="23" t="s">
        <v>25</v>
      </c>
      <c r="E52" s="23" t="s">
        <v>73</v>
      </c>
      <c r="F52" s="47"/>
      <c r="G52" s="47"/>
      <c r="H52" s="3"/>
      <c r="I52" s="3"/>
      <c r="J52" s="20"/>
      <c r="K52" s="2"/>
      <c r="L52" s="2">
        <f t="shared" si="2"/>
        <v>0</v>
      </c>
      <c r="M52" s="2"/>
      <c r="N52" s="2"/>
      <c r="O52" s="16">
        <f t="shared" si="3"/>
        <v>0</v>
      </c>
    </row>
    <row r="53" spans="1:15" ht="12.75">
      <c r="A53" s="24" t="s">
        <v>325</v>
      </c>
      <c r="B53" s="23" t="s">
        <v>227</v>
      </c>
      <c r="C53" s="65" t="s">
        <v>99</v>
      </c>
      <c r="D53" s="23" t="s">
        <v>25</v>
      </c>
      <c r="E53" s="23" t="s">
        <v>29</v>
      </c>
      <c r="F53" s="47"/>
      <c r="G53" s="47"/>
      <c r="H53" s="3"/>
      <c r="I53" s="3"/>
      <c r="J53" s="20"/>
      <c r="K53" s="2"/>
      <c r="L53" s="2">
        <f t="shared" si="2"/>
        <v>0</v>
      </c>
      <c r="M53" s="2"/>
      <c r="N53" s="2"/>
      <c r="O53" s="16">
        <f t="shared" si="3"/>
        <v>0</v>
      </c>
    </row>
    <row r="54" spans="1:15" ht="12.75">
      <c r="A54" s="24" t="s">
        <v>328</v>
      </c>
      <c r="B54" s="23" t="s">
        <v>329</v>
      </c>
      <c r="C54" s="65" t="s">
        <v>99</v>
      </c>
      <c r="D54" s="23" t="s">
        <v>25</v>
      </c>
      <c r="E54" s="23" t="s">
        <v>349</v>
      </c>
      <c r="F54" s="47"/>
      <c r="G54" s="47"/>
      <c r="H54" s="3"/>
      <c r="I54" s="3"/>
      <c r="J54" s="20"/>
      <c r="K54" s="2"/>
      <c r="L54" s="2">
        <f t="shared" si="2"/>
        <v>0</v>
      </c>
      <c r="M54" s="2"/>
      <c r="N54" s="2"/>
      <c r="O54" s="16">
        <f t="shared" si="3"/>
        <v>0</v>
      </c>
    </row>
    <row r="55" spans="1:15" ht="12.75">
      <c r="A55" s="24" t="s">
        <v>330</v>
      </c>
      <c r="B55" s="23" t="s">
        <v>331</v>
      </c>
      <c r="C55" s="65" t="s">
        <v>99</v>
      </c>
      <c r="D55" s="23" t="s">
        <v>25</v>
      </c>
      <c r="E55" s="23" t="s">
        <v>29</v>
      </c>
      <c r="F55" s="47"/>
      <c r="G55" s="47"/>
      <c r="H55" s="3"/>
      <c r="I55" s="3"/>
      <c r="J55" s="20"/>
      <c r="K55" s="2"/>
      <c r="L55" s="2">
        <f t="shared" si="2"/>
        <v>0</v>
      </c>
      <c r="M55" s="2"/>
      <c r="N55" s="2"/>
      <c r="O55" s="16">
        <f t="shared" si="3"/>
        <v>0</v>
      </c>
    </row>
    <row r="56" spans="1:15" ht="12.75">
      <c r="A56" s="13"/>
      <c r="B56" s="2"/>
      <c r="C56" s="46"/>
      <c r="D56" s="2"/>
      <c r="E56" s="2"/>
      <c r="F56" s="47"/>
      <c r="G56" s="47"/>
      <c r="H56" s="3"/>
      <c r="I56" s="3"/>
      <c r="J56" s="20"/>
      <c r="K56" s="2"/>
      <c r="L56" s="2"/>
      <c r="M56" s="2"/>
      <c r="N56" s="2"/>
      <c r="O56" s="16"/>
    </row>
    <row r="57" spans="1:15" ht="12.75">
      <c r="A57" s="13"/>
      <c r="B57" s="2"/>
      <c r="C57" s="46"/>
      <c r="D57" s="2"/>
      <c r="E57" s="2"/>
      <c r="F57" s="47"/>
      <c r="G57" s="47"/>
      <c r="H57" s="3"/>
      <c r="I57" s="3"/>
      <c r="J57" s="20"/>
      <c r="K57" s="2"/>
      <c r="L57" s="2"/>
      <c r="M57" s="2"/>
      <c r="N57" s="2"/>
      <c r="O57" s="16"/>
    </row>
    <row r="58" spans="1:15" ht="12.75">
      <c r="A58" s="13"/>
      <c r="B58" s="2"/>
      <c r="C58" s="46"/>
      <c r="D58" s="2"/>
      <c r="E58" s="2"/>
      <c r="F58" s="47"/>
      <c r="G58" s="47"/>
      <c r="H58" s="3"/>
      <c r="I58" s="3"/>
      <c r="J58" s="20"/>
      <c r="K58" s="2"/>
      <c r="L58" s="2"/>
      <c r="M58" s="2"/>
      <c r="N58" s="2"/>
      <c r="O58" s="16"/>
    </row>
    <row r="59" spans="1:15" ht="12.75">
      <c r="A59" s="13"/>
      <c r="B59" s="2"/>
      <c r="C59" s="46"/>
      <c r="D59" s="2"/>
      <c r="E59" s="2"/>
      <c r="F59" s="47"/>
      <c r="G59" s="47"/>
      <c r="H59" s="3"/>
      <c r="I59" s="3"/>
      <c r="J59" s="20"/>
      <c r="K59" s="2"/>
      <c r="L59" s="2"/>
      <c r="M59" s="2"/>
      <c r="N59" s="2"/>
      <c r="O59" s="16"/>
    </row>
    <row r="60" spans="1:15" ht="12.75">
      <c r="A60" s="13"/>
      <c r="B60" s="2"/>
      <c r="C60" s="46"/>
      <c r="D60" s="2"/>
      <c r="E60" s="2"/>
      <c r="F60" s="47"/>
      <c r="G60" s="47"/>
      <c r="H60" s="3"/>
      <c r="I60" s="3"/>
      <c r="J60" s="20"/>
      <c r="K60" s="2"/>
      <c r="L60" s="2"/>
      <c r="M60" s="2"/>
      <c r="N60" s="2"/>
      <c r="O60" s="16"/>
    </row>
    <row r="61" spans="1:15" ht="12.75">
      <c r="A61" s="13"/>
      <c r="B61" s="2"/>
      <c r="C61" s="46"/>
      <c r="D61" s="2"/>
      <c r="E61" s="2"/>
      <c r="F61" s="47"/>
      <c r="G61" s="47"/>
      <c r="H61" s="3"/>
      <c r="I61" s="3"/>
      <c r="J61" s="20"/>
      <c r="K61" s="2"/>
      <c r="L61" s="2"/>
      <c r="M61" s="2"/>
      <c r="N61" s="2"/>
      <c r="O61" s="16"/>
    </row>
    <row r="62" spans="1:15" ht="12.75">
      <c r="A62" s="13"/>
      <c r="B62" s="2"/>
      <c r="C62" s="46"/>
      <c r="D62" s="2"/>
      <c r="E62" s="2"/>
      <c r="F62" s="47"/>
      <c r="G62" s="47"/>
      <c r="H62" s="3"/>
      <c r="I62" s="3"/>
      <c r="J62" s="20"/>
      <c r="K62" s="2"/>
      <c r="L62" s="2"/>
      <c r="M62" s="2"/>
      <c r="N62" s="2"/>
      <c r="O62" s="16"/>
    </row>
    <row r="63" spans="1:15" ht="12.75">
      <c r="A63" s="13"/>
      <c r="B63" s="2"/>
      <c r="C63" s="46"/>
      <c r="D63" s="2"/>
      <c r="E63" s="2"/>
      <c r="F63" s="47"/>
      <c r="G63" s="47"/>
      <c r="H63" s="3"/>
      <c r="I63" s="3"/>
      <c r="J63" s="20"/>
      <c r="K63" s="2"/>
      <c r="L63" s="2"/>
      <c r="M63" s="2"/>
      <c r="N63" s="2"/>
      <c r="O63" s="16"/>
    </row>
    <row r="64" spans="1:15" ht="12.75">
      <c r="A64" s="13"/>
      <c r="B64" s="2"/>
      <c r="C64" s="46"/>
      <c r="D64" s="2"/>
      <c r="E64" s="2"/>
      <c r="F64" s="47"/>
      <c r="G64" s="47"/>
      <c r="H64" s="3"/>
      <c r="I64" s="3"/>
      <c r="J64" s="20"/>
      <c r="K64" s="2"/>
      <c r="L64" s="2"/>
      <c r="M64" s="2"/>
      <c r="N64" s="2"/>
      <c r="O64" s="16"/>
    </row>
    <row r="65" spans="1:15" ht="12.75">
      <c r="A65" s="13"/>
      <c r="B65" s="2"/>
      <c r="C65" s="46"/>
      <c r="D65" s="2"/>
      <c r="E65" s="2"/>
      <c r="F65" s="47"/>
      <c r="G65" s="47"/>
      <c r="H65" s="3"/>
      <c r="I65" s="3"/>
      <c r="J65" s="20"/>
      <c r="K65" s="2"/>
      <c r="L65" s="2"/>
      <c r="M65" s="2"/>
      <c r="N65" s="2"/>
      <c r="O65" s="16"/>
    </row>
    <row r="66" spans="1:15" ht="12.75">
      <c r="A66" s="13"/>
      <c r="B66" s="2"/>
      <c r="C66" s="46"/>
      <c r="D66" s="2"/>
      <c r="E66" s="2"/>
      <c r="F66" s="47"/>
      <c r="G66" s="47"/>
      <c r="H66" s="3"/>
      <c r="I66" s="3"/>
      <c r="J66" s="20"/>
      <c r="K66" s="2"/>
      <c r="L66" s="2"/>
      <c r="M66" s="2"/>
      <c r="N66" s="2"/>
      <c r="O66" s="16"/>
    </row>
    <row r="67" spans="1:15" ht="12.75">
      <c r="A67" s="13"/>
      <c r="B67" s="2"/>
      <c r="C67" s="46"/>
      <c r="D67" s="2"/>
      <c r="E67" s="2"/>
      <c r="F67" s="47"/>
      <c r="G67" s="47"/>
      <c r="H67" s="3"/>
      <c r="I67" s="3"/>
      <c r="J67" s="20"/>
      <c r="K67" s="2"/>
      <c r="L67" s="2"/>
      <c r="M67" s="2"/>
      <c r="N67" s="2"/>
      <c r="O67" s="16"/>
    </row>
    <row r="68" spans="1:15" ht="12.75">
      <c r="A68" s="13"/>
      <c r="B68" s="2"/>
      <c r="C68" s="46"/>
      <c r="D68" s="2"/>
      <c r="E68" s="2"/>
      <c r="F68" s="47"/>
      <c r="G68" s="47"/>
      <c r="H68" s="3"/>
      <c r="I68" s="3"/>
      <c r="J68" s="20"/>
      <c r="K68" s="2"/>
      <c r="L68" s="2"/>
      <c r="M68" s="2"/>
      <c r="N68" s="2"/>
      <c r="O68" s="16"/>
    </row>
    <row r="69" spans="1:15" ht="12.75">
      <c r="A69" s="13"/>
      <c r="B69" s="2"/>
      <c r="C69" s="46"/>
      <c r="D69" s="23"/>
      <c r="E69" s="2"/>
      <c r="F69" s="47"/>
      <c r="G69" s="47"/>
      <c r="H69" s="3"/>
      <c r="I69" s="3"/>
      <c r="J69" s="20"/>
      <c r="K69" s="2"/>
      <c r="L69" s="2"/>
      <c r="M69" s="2"/>
      <c r="N69" s="2"/>
      <c r="O69" s="16"/>
    </row>
    <row r="70" spans="1:15" ht="12.75">
      <c r="A70" s="13"/>
      <c r="B70" s="2"/>
      <c r="C70" s="46"/>
      <c r="D70" s="23"/>
      <c r="E70" s="2"/>
      <c r="F70" s="47"/>
      <c r="G70" s="47"/>
      <c r="H70" s="3"/>
      <c r="I70" s="3"/>
      <c r="J70" s="20"/>
      <c r="K70" s="2"/>
      <c r="L70" s="2"/>
      <c r="M70" s="2"/>
      <c r="N70" s="2"/>
      <c r="O70" s="16"/>
    </row>
    <row r="71" spans="1:15" ht="12.75">
      <c r="A71" s="13"/>
      <c r="B71" s="2"/>
      <c r="C71" s="46"/>
      <c r="D71" s="23"/>
      <c r="E71" s="2"/>
      <c r="F71" s="47"/>
      <c r="G71" s="47"/>
      <c r="H71" s="3"/>
      <c r="I71" s="3"/>
      <c r="J71" s="20"/>
      <c r="K71" s="2"/>
      <c r="L71" s="2"/>
      <c r="M71" s="2"/>
      <c r="N71" s="2"/>
      <c r="O71" s="16"/>
    </row>
    <row r="72" spans="1:15" ht="12.75">
      <c r="A72" s="13"/>
      <c r="B72" s="2"/>
      <c r="C72" s="46"/>
      <c r="D72" s="23"/>
      <c r="E72" s="2"/>
      <c r="F72" s="47"/>
      <c r="G72" s="47"/>
      <c r="H72" s="3"/>
      <c r="I72" s="3"/>
      <c r="J72" s="20"/>
      <c r="K72" s="2"/>
      <c r="L72" s="2"/>
      <c r="M72" s="2"/>
      <c r="N72" s="2"/>
      <c r="O72" s="16"/>
    </row>
    <row r="73" spans="1:15" ht="12.75">
      <c r="A73" s="13"/>
      <c r="B73" s="2"/>
      <c r="C73" s="46"/>
      <c r="D73" s="23"/>
      <c r="E73" s="2"/>
      <c r="F73" s="47"/>
      <c r="G73" s="47"/>
      <c r="H73" s="3"/>
      <c r="I73" s="3"/>
      <c r="J73" s="20"/>
      <c r="K73" s="2"/>
      <c r="L73" s="2"/>
      <c r="M73" s="2"/>
      <c r="N73" s="2"/>
      <c r="O73" s="16"/>
    </row>
    <row r="74" spans="1:15" ht="12.75">
      <c r="A74" s="24"/>
      <c r="B74" s="23"/>
      <c r="C74" s="46"/>
      <c r="D74" s="23"/>
      <c r="E74" s="23"/>
      <c r="F74" s="47"/>
      <c r="G74" s="47"/>
      <c r="H74" s="3"/>
      <c r="I74" s="3"/>
      <c r="J74" s="20"/>
      <c r="K74" s="2"/>
      <c r="L74" s="2"/>
      <c r="M74" s="2"/>
      <c r="N74" s="2"/>
      <c r="O74" s="16"/>
    </row>
    <row r="75" spans="1:15" ht="12.75">
      <c r="A75" s="24"/>
      <c r="B75" s="23"/>
      <c r="C75" s="46"/>
      <c r="D75" s="23"/>
      <c r="E75" s="23"/>
      <c r="F75" s="47"/>
      <c r="G75" s="47"/>
      <c r="H75" s="3"/>
      <c r="I75" s="3"/>
      <c r="J75" s="20"/>
      <c r="K75" s="2"/>
      <c r="L75" s="2"/>
      <c r="M75" s="2"/>
      <c r="N75" s="2"/>
      <c r="O75" s="16"/>
    </row>
    <row r="76" spans="1:15" ht="12.75">
      <c r="A76" s="13"/>
      <c r="B76" s="2"/>
      <c r="C76" s="3"/>
      <c r="D76" s="2"/>
      <c r="E76" s="2"/>
      <c r="F76" s="3"/>
      <c r="G76" s="3"/>
      <c r="H76" s="3"/>
      <c r="I76" s="3"/>
      <c r="J76" s="20"/>
      <c r="K76" s="2"/>
      <c r="L76" s="2"/>
      <c r="M76" s="2"/>
      <c r="N76" s="2"/>
      <c r="O76" s="16"/>
    </row>
    <row r="77" spans="1:15" ht="12.75">
      <c r="A77" s="13"/>
      <c r="B77" s="2"/>
      <c r="C77" s="3"/>
      <c r="D77" s="2"/>
      <c r="E77" s="2"/>
      <c r="F77" s="3"/>
      <c r="G77" s="3"/>
      <c r="H77" s="3"/>
      <c r="I77" s="3"/>
      <c r="J77" s="20"/>
      <c r="K77" s="2"/>
      <c r="L77" s="2"/>
      <c r="M77" s="2"/>
      <c r="N77" s="2"/>
      <c r="O77" s="16"/>
    </row>
    <row r="78" spans="1:15" ht="12.75">
      <c r="A78" s="13"/>
      <c r="B78" s="2"/>
      <c r="C78" s="3"/>
      <c r="D78" s="2"/>
      <c r="E78" s="2"/>
      <c r="F78" s="3"/>
      <c r="G78" s="3"/>
      <c r="H78" s="3"/>
      <c r="I78" s="3"/>
      <c r="J78" s="20"/>
      <c r="K78" s="2"/>
      <c r="L78" s="2"/>
      <c r="M78" s="2"/>
      <c r="N78" s="2"/>
      <c r="O78" s="16"/>
    </row>
    <row r="79" spans="1:15" ht="12.75">
      <c r="A79" s="13"/>
      <c r="B79" s="2"/>
      <c r="C79" s="3"/>
      <c r="D79" s="2"/>
      <c r="E79" s="2"/>
      <c r="F79" s="3"/>
      <c r="G79" s="3"/>
      <c r="H79" s="3"/>
      <c r="I79" s="3"/>
      <c r="J79" s="20"/>
      <c r="K79" s="2"/>
      <c r="L79" s="2"/>
      <c r="M79" s="2"/>
      <c r="N79" s="2"/>
      <c r="O79" s="16"/>
    </row>
    <row r="80" spans="1:15" ht="12.75">
      <c r="A80" s="13"/>
      <c r="B80" s="2"/>
      <c r="C80" s="3"/>
      <c r="D80" s="2"/>
      <c r="E80" s="2"/>
      <c r="F80" s="3"/>
      <c r="G80" s="3"/>
      <c r="H80" s="3"/>
      <c r="I80" s="3"/>
      <c r="J80" s="20"/>
      <c r="K80" s="2"/>
      <c r="L80" s="2"/>
      <c r="M80" s="2"/>
      <c r="N80" s="2"/>
      <c r="O80" s="16"/>
    </row>
    <row r="81" spans="1:15" ht="12.75">
      <c r="A81" s="13"/>
      <c r="B81" s="2"/>
      <c r="C81" s="3"/>
      <c r="D81" s="2"/>
      <c r="E81" s="2"/>
      <c r="F81" s="3"/>
      <c r="G81" s="3"/>
      <c r="H81" s="3"/>
      <c r="I81" s="3"/>
      <c r="J81" s="20"/>
      <c r="K81" s="2"/>
      <c r="L81" s="2"/>
      <c r="M81" s="2"/>
      <c r="N81" s="2"/>
      <c r="O81" s="16"/>
    </row>
    <row r="82" spans="1:15" ht="12.75">
      <c r="A82" s="13"/>
      <c r="B82" s="2"/>
      <c r="C82" s="3"/>
      <c r="D82" s="2"/>
      <c r="E82" s="2"/>
      <c r="F82" s="3"/>
      <c r="G82" s="3"/>
      <c r="H82" s="3"/>
      <c r="I82" s="3"/>
      <c r="J82" s="20"/>
      <c r="K82" s="2"/>
      <c r="L82" s="2"/>
      <c r="M82" s="2"/>
      <c r="N82" s="2"/>
      <c r="O82" s="16"/>
    </row>
    <row r="83" spans="1:15" ht="13.5" thickBot="1">
      <c r="A83" s="38"/>
      <c r="B83" s="30"/>
      <c r="C83" s="5"/>
      <c r="D83" s="30"/>
      <c r="E83" s="30"/>
      <c r="F83" s="5"/>
      <c r="G83" s="5"/>
      <c r="H83" s="5"/>
      <c r="I83" s="5"/>
      <c r="J83" s="29"/>
      <c r="K83" s="4"/>
      <c r="L83" s="4"/>
      <c r="M83" s="4"/>
      <c r="N83" s="4"/>
      <c r="O83" s="14"/>
    </row>
    <row r="84" ht="13.5" thickTop="1">
      <c r="J84"/>
    </row>
    <row r="85" ht="12.75">
      <c r="J85"/>
    </row>
    <row r="86" ht="12.75">
      <c r="J86"/>
    </row>
    <row r="87" ht="12.75">
      <c r="J87"/>
    </row>
    <row r="88" ht="12.75">
      <c r="J88"/>
    </row>
    <row r="89" ht="12.75">
      <c r="J89"/>
    </row>
    <row r="90" ht="12.75">
      <c r="J90"/>
    </row>
    <row r="91" ht="12.75">
      <c r="J91"/>
    </row>
    <row r="92" ht="12.75">
      <c r="J92"/>
    </row>
    <row r="93" ht="12.75">
      <c r="J93"/>
    </row>
    <row r="94" ht="12.75">
      <c r="J94"/>
    </row>
    <row r="95" ht="12.75">
      <c r="J95"/>
    </row>
    <row r="96" ht="12.75">
      <c r="J96"/>
    </row>
    <row r="97" ht="12.75">
      <c r="J97"/>
    </row>
    <row r="98" ht="12.75">
      <c r="J98"/>
    </row>
    <row r="99" ht="12.75">
      <c r="J99"/>
    </row>
    <row r="100" ht="12.75">
      <c r="J100"/>
    </row>
    <row r="101" ht="12.75">
      <c r="J101"/>
    </row>
    <row r="102" ht="12.75">
      <c r="J102"/>
    </row>
    <row r="103" ht="12.75">
      <c r="J103"/>
    </row>
    <row r="104" ht="12.75">
      <c r="J104"/>
    </row>
    <row r="105" ht="12.75">
      <c r="J105"/>
    </row>
    <row r="106" ht="12.75">
      <c r="J106"/>
    </row>
    <row r="107" ht="12.75">
      <c r="J107"/>
    </row>
    <row r="108" ht="12.75">
      <c r="J108"/>
    </row>
    <row r="109" ht="12.75">
      <c r="J109"/>
    </row>
    <row r="110" ht="12.75">
      <c r="J110"/>
    </row>
    <row r="111" ht="12.75">
      <c r="J111"/>
    </row>
    <row r="112" ht="12.75">
      <c r="J112"/>
    </row>
    <row r="113" ht="12.75">
      <c r="J113"/>
    </row>
  </sheetData>
  <sheetProtection/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6"/>
  <sheetViews>
    <sheetView zoomScalePageLayoutView="0" workbookViewId="0" topLeftCell="A1">
      <selection activeCell="O24" sqref="A4:O24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5.57421875" style="0" customWidth="1"/>
    <col min="4" max="4" width="3.7109375" style="0" customWidth="1"/>
    <col min="5" max="5" width="15.28125" style="0" customWidth="1"/>
    <col min="6" max="12" width="3.7109375" style="0" customWidth="1"/>
    <col min="13" max="13" width="4.7109375" style="0" customWidth="1"/>
    <col min="14" max="14" width="3.7109375" style="0" customWidth="1"/>
    <col min="15" max="15" width="5.7109375" style="0" customWidth="1"/>
    <col min="16" max="16" width="7.421875" style="0" customWidth="1"/>
  </cols>
  <sheetData>
    <row r="1" spans="1:9" ht="12.75">
      <c r="A1" t="s">
        <v>2</v>
      </c>
      <c r="E1" s="41" t="s">
        <v>296</v>
      </c>
      <c r="F1" s="1"/>
      <c r="G1" s="1"/>
      <c r="H1" s="1"/>
      <c r="I1" s="1"/>
    </row>
    <row r="2" spans="6:9" ht="13.5" thickBot="1">
      <c r="F2" s="1"/>
      <c r="G2" s="1"/>
      <c r="H2" s="1"/>
      <c r="I2" s="1"/>
    </row>
    <row r="3" spans="1:15" ht="13.5" thickTop="1">
      <c r="A3" s="9"/>
      <c r="B3" s="6"/>
      <c r="C3" s="6"/>
      <c r="D3" s="6"/>
      <c r="E3" s="6"/>
      <c r="F3" s="7">
        <v>1</v>
      </c>
      <c r="G3" s="7">
        <v>2</v>
      </c>
      <c r="H3" s="7">
        <v>3</v>
      </c>
      <c r="I3" s="7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8">
        <v>10</v>
      </c>
    </row>
    <row r="4" spans="1:15" ht="12.75">
      <c r="A4" s="57" t="s">
        <v>177</v>
      </c>
      <c r="B4" s="22" t="s">
        <v>83</v>
      </c>
      <c r="C4" s="45" t="s">
        <v>63</v>
      </c>
      <c r="D4" s="22" t="s">
        <v>105</v>
      </c>
      <c r="E4" s="22" t="s">
        <v>111</v>
      </c>
      <c r="F4" s="11">
        <v>50</v>
      </c>
      <c r="H4" s="11">
        <v>80</v>
      </c>
      <c r="J4" s="10"/>
      <c r="K4" s="10"/>
      <c r="L4" s="10">
        <f aca="true" t="shared" si="0" ref="L4:L35">SUM(F4:K4)/2</f>
        <v>65</v>
      </c>
      <c r="M4" s="52"/>
      <c r="N4" s="10"/>
      <c r="O4" s="15">
        <f aca="true" t="shared" si="1" ref="O4:O35">SUM(L4:N4)</f>
        <v>65</v>
      </c>
    </row>
    <row r="5" spans="1:15" ht="12.75">
      <c r="A5" s="13" t="s">
        <v>144</v>
      </c>
      <c r="B5" s="2" t="s">
        <v>184</v>
      </c>
      <c r="C5" s="46" t="s">
        <v>63</v>
      </c>
      <c r="D5" s="23" t="s">
        <v>67</v>
      </c>
      <c r="E5" s="23" t="s">
        <v>30</v>
      </c>
      <c r="F5" s="3">
        <v>45</v>
      </c>
      <c r="H5" s="3">
        <v>45</v>
      </c>
      <c r="J5" s="2"/>
      <c r="K5" s="2"/>
      <c r="L5" s="2">
        <f t="shared" si="0"/>
        <v>45</v>
      </c>
      <c r="M5" s="35"/>
      <c r="N5" s="2"/>
      <c r="O5" s="16">
        <f t="shared" si="1"/>
        <v>45</v>
      </c>
    </row>
    <row r="6" spans="1:15" ht="12.75">
      <c r="A6" s="13" t="s">
        <v>238</v>
      </c>
      <c r="B6" s="2" t="s">
        <v>11</v>
      </c>
      <c r="C6" s="46" t="s">
        <v>63</v>
      </c>
      <c r="D6" s="23" t="s">
        <v>67</v>
      </c>
      <c r="E6" s="2" t="s">
        <v>218</v>
      </c>
      <c r="F6" s="3">
        <v>40</v>
      </c>
      <c r="H6" s="3">
        <v>40</v>
      </c>
      <c r="J6" s="2"/>
      <c r="K6" s="2"/>
      <c r="L6" s="2">
        <f t="shared" si="0"/>
        <v>40</v>
      </c>
      <c r="M6" s="35"/>
      <c r="N6" s="2"/>
      <c r="O6" s="16">
        <f t="shared" si="1"/>
        <v>40</v>
      </c>
    </row>
    <row r="7" spans="1:15" ht="12.75">
      <c r="A7" s="24" t="s">
        <v>209</v>
      </c>
      <c r="B7" s="23" t="s">
        <v>210</v>
      </c>
      <c r="C7" s="46" t="s">
        <v>63</v>
      </c>
      <c r="D7" s="23" t="s">
        <v>64</v>
      </c>
      <c r="E7" s="23" t="s">
        <v>216</v>
      </c>
      <c r="F7" s="3">
        <v>36</v>
      </c>
      <c r="H7" s="3">
        <v>32</v>
      </c>
      <c r="J7" s="2"/>
      <c r="K7" s="2"/>
      <c r="L7" s="2">
        <f t="shared" si="0"/>
        <v>34</v>
      </c>
      <c r="M7" s="35"/>
      <c r="N7" s="2"/>
      <c r="O7" s="16">
        <f t="shared" si="1"/>
        <v>34</v>
      </c>
    </row>
    <row r="8" spans="1:15" ht="12.75">
      <c r="A8" s="13" t="s">
        <v>21</v>
      </c>
      <c r="B8" s="23" t="s">
        <v>94</v>
      </c>
      <c r="C8" s="46" t="s">
        <v>63</v>
      </c>
      <c r="D8" s="23" t="s">
        <v>67</v>
      </c>
      <c r="E8" s="2" t="s">
        <v>31</v>
      </c>
      <c r="F8" s="3">
        <v>28</v>
      </c>
      <c r="H8" s="3">
        <v>36</v>
      </c>
      <c r="J8" s="2"/>
      <c r="K8" s="2"/>
      <c r="L8" s="2">
        <f t="shared" si="0"/>
        <v>32</v>
      </c>
      <c r="M8" s="35"/>
      <c r="N8" s="2"/>
      <c r="O8" s="16">
        <f t="shared" si="1"/>
        <v>32</v>
      </c>
    </row>
    <row r="9" spans="1:15" ht="12.75">
      <c r="A9" s="24" t="s">
        <v>178</v>
      </c>
      <c r="B9" s="23" t="s">
        <v>149</v>
      </c>
      <c r="C9" s="46" t="s">
        <v>62</v>
      </c>
      <c r="D9" s="23" t="s">
        <v>65</v>
      </c>
      <c r="E9" s="23" t="s">
        <v>27</v>
      </c>
      <c r="F9" s="3">
        <v>32</v>
      </c>
      <c r="H9" s="3">
        <v>28</v>
      </c>
      <c r="J9" s="2"/>
      <c r="K9" s="2"/>
      <c r="L9" s="2">
        <f t="shared" si="0"/>
        <v>30</v>
      </c>
      <c r="M9" s="35"/>
      <c r="N9" s="2"/>
      <c r="O9" s="16">
        <f t="shared" si="1"/>
        <v>30</v>
      </c>
    </row>
    <row r="10" spans="1:15" ht="12.75">
      <c r="A10" s="13" t="s">
        <v>240</v>
      </c>
      <c r="B10" s="2" t="s">
        <v>241</v>
      </c>
      <c r="C10" s="46" t="s">
        <v>63</v>
      </c>
      <c r="D10" s="23" t="s">
        <v>65</v>
      </c>
      <c r="E10" s="2" t="s">
        <v>133</v>
      </c>
      <c r="F10" s="3">
        <v>25</v>
      </c>
      <c r="H10" s="3">
        <v>22</v>
      </c>
      <c r="J10" s="2"/>
      <c r="K10" s="2"/>
      <c r="L10" s="2">
        <f t="shared" si="0"/>
        <v>23.5</v>
      </c>
      <c r="M10" s="35"/>
      <c r="N10" s="2"/>
      <c r="O10" s="16">
        <f t="shared" si="1"/>
        <v>23.5</v>
      </c>
    </row>
    <row r="11" spans="1:15" ht="12.75">
      <c r="A11" s="24" t="s">
        <v>212</v>
      </c>
      <c r="B11" s="23" t="s">
        <v>213</v>
      </c>
      <c r="C11" s="46" t="s">
        <v>62</v>
      </c>
      <c r="D11" s="23" t="s">
        <v>65</v>
      </c>
      <c r="E11" s="23" t="s">
        <v>27</v>
      </c>
      <c r="F11" s="3">
        <v>22</v>
      </c>
      <c r="H11" s="3">
        <v>20</v>
      </c>
      <c r="J11" s="2"/>
      <c r="K11" s="2"/>
      <c r="L11" s="2">
        <f t="shared" si="0"/>
        <v>21</v>
      </c>
      <c r="M11" s="35"/>
      <c r="N11" s="2"/>
      <c r="O11" s="16">
        <f t="shared" si="1"/>
        <v>21</v>
      </c>
    </row>
    <row r="12" spans="1:15" ht="12.75">
      <c r="A12" s="24" t="s">
        <v>201</v>
      </c>
      <c r="B12" s="23" t="s">
        <v>51</v>
      </c>
      <c r="C12" s="46" t="s">
        <v>63</v>
      </c>
      <c r="D12" s="23" t="s">
        <v>64</v>
      </c>
      <c r="E12" s="23" t="s">
        <v>217</v>
      </c>
      <c r="F12" s="3">
        <v>20</v>
      </c>
      <c r="H12" s="3">
        <v>18</v>
      </c>
      <c r="J12" s="2"/>
      <c r="K12" s="2"/>
      <c r="L12" s="2">
        <f t="shared" si="0"/>
        <v>19</v>
      </c>
      <c r="M12" s="35"/>
      <c r="N12" s="2"/>
      <c r="O12" s="16">
        <f t="shared" si="1"/>
        <v>19</v>
      </c>
    </row>
    <row r="13" spans="1:15" ht="12.75">
      <c r="A13" s="24" t="s">
        <v>208</v>
      </c>
      <c r="B13" s="23" t="s">
        <v>94</v>
      </c>
      <c r="C13" s="46" t="s">
        <v>63</v>
      </c>
      <c r="D13" s="23" t="s">
        <v>67</v>
      </c>
      <c r="E13" s="23" t="s">
        <v>391</v>
      </c>
      <c r="F13" s="3">
        <v>12</v>
      </c>
      <c r="H13" s="3">
        <v>25</v>
      </c>
      <c r="J13" s="2"/>
      <c r="K13" s="2"/>
      <c r="L13" s="2">
        <f t="shared" si="0"/>
        <v>18.5</v>
      </c>
      <c r="M13" s="35"/>
      <c r="N13" s="2"/>
      <c r="O13" s="16">
        <f t="shared" si="1"/>
        <v>18.5</v>
      </c>
    </row>
    <row r="14" spans="1:15" ht="12.75">
      <c r="A14" s="13" t="s">
        <v>114</v>
      </c>
      <c r="B14" s="2" t="s">
        <v>45</v>
      </c>
      <c r="C14" s="46" t="s">
        <v>62</v>
      </c>
      <c r="D14" s="23" t="s">
        <v>65</v>
      </c>
      <c r="E14" s="2" t="s">
        <v>162</v>
      </c>
      <c r="F14" s="3">
        <v>18</v>
      </c>
      <c r="H14" s="3">
        <v>16</v>
      </c>
      <c r="J14" s="2"/>
      <c r="K14" s="2"/>
      <c r="L14" s="2">
        <f t="shared" si="0"/>
        <v>17</v>
      </c>
      <c r="M14" s="35"/>
      <c r="N14" s="2"/>
      <c r="O14" s="16">
        <f t="shared" si="1"/>
        <v>17</v>
      </c>
    </row>
    <row r="15" spans="1:15" ht="12.75">
      <c r="A15" s="13" t="s">
        <v>250</v>
      </c>
      <c r="B15" s="2" t="s">
        <v>251</v>
      </c>
      <c r="C15" s="46" t="s">
        <v>62</v>
      </c>
      <c r="D15" s="23" t="s">
        <v>26</v>
      </c>
      <c r="E15" s="2" t="s">
        <v>181</v>
      </c>
      <c r="F15" s="3">
        <v>14</v>
      </c>
      <c r="H15" s="3">
        <v>6</v>
      </c>
      <c r="J15" s="2"/>
      <c r="K15" s="2"/>
      <c r="L15" s="2">
        <f t="shared" si="0"/>
        <v>10</v>
      </c>
      <c r="M15" s="35"/>
      <c r="N15" s="2"/>
      <c r="O15" s="16">
        <f t="shared" si="1"/>
        <v>10</v>
      </c>
    </row>
    <row r="16" spans="1:15" ht="12.75">
      <c r="A16" s="13" t="s">
        <v>167</v>
      </c>
      <c r="B16" s="2" t="s">
        <v>214</v>
      </c>
      <c r="C16" s="46" t="s">
        <v>62</v>
      </c>
      <c r="D16" s="23" t="s">
        <v>26</v>
      </c>
      <c r="E16" s="23" t="s">
        <v>31</v>
      </c>
      <c r="F16" s="3">
        <v>8</v>
      </c>
      <c r="H16" s="3">
        <v>12</v>
      </c>
      <c r="J16" s="2"/>
      <c r="K16" s="2"/>
      <c r="L16" s="2">
        <f t="shared" si="0"/>
        <v>10</v>
      </c>
      <c r="M16" s="35"/>
      <c r="N16" s="2"/>
      <c r="O16" s="16">
        <f t="shared" si="1"/>
        <v>10</v>
      </c>
    </row>
    <row r="17" spans="1:15" ht="12.75">
      <c r="A17" s="13" t="s">
        <v>238</v>
      </c>
      <c r="B17" s="2" t="s">
        <v>33</v>
      </c>
      <c r="C17" s="46" t="s">
        <v>63</v>
      </c>
      <c r="D17" s="23" t="s">
        <v>26</v>
      </c>
      <c r="E17" s="2" t="s">
        <v>218</v>
      </c>
      <c r="F17" s="3">
        <v>6</v>
      </c>
      <c r="H17" s="3">
        <v>14</v>
      </c>
      <c r="J17" s="2"/>
      <c r="K17" s="2"/>
      <c r="L17" s="2">
        <f t="shared" si="0"/>
        <v>10</v>
      </c>
      <c r="M17" s="35"/>
      <c r="N17" s="2"/>
      <c r="O17" s="16">
        <f t="shared" si="1"/>
        <v>10</v>
      </c>
    </row>
    <row r="18" spans="1:15" ht="12.75">
      <c r="A18" s="24" t="s">
        <v>272</v>
      </c>
      <c r="B18" s="2" t="s">
        <v>371</v>
      </c>
      <c r="C18" s="46" t="s">
        <v>63</v>
      </c>
      <c r="D18" s="23" t="s">
        <v>26</v>
      </c>
      <c r="E18" s="23" t="s">
        <v>77</v>
      </c>
      <c r="F18" s="3">
        <v>16</v>
      </c>
      <c r="H18" s="3">
        <v>4</v>
      </c>
      <c r="J18" s="2"/>
      <c r="K18" s="2"/>
      <c r="L18" s="2">
        <f t="shared" si="0"/>
        <v>10</v>
      </c>
      <c r="M18" s="35"/>
      <c r="N18" s="2"/>
      <c r="O18" s="16">
        <f t="shared" si="1"/>
        <v>10</v>
      </c>
    </row>
    <row r="19" spans="1:15" ht="12.75">
      <c r="A19" s="24" t="s">
        <v>232</v>
      </c>
      <c r="B19" s="23" t="s">
        <v>233</v>
      </c>
      <c r="C19" s="46" t="s">
        <v>63</v>
      </c>
      <c r="D19" s="23" t="s">
        <v>26</v>
      </c>
      <c r="E19" s="2" t="s">
        <v>152</v>
      </c>
      <c r="F19" s="3">
        <v>10</v>
      </c>
      <c r="H19" s="3">
        <v>10</v>
      </c>
      <c r="J19" s="2"/>
      <c r="K19" s="2"/>
      <c r="L19" s="2">
        <f t="shared" si="0"/>
        <v>10</v>
      </c>
      <c r="M19" s="35"/>
      <c r="N19" s="2"/>
      <c r="O19" s="16">
        <f t="shared" si="1"/>
        <v>10</v>
      </c>
    </row>
    <row r="20" spans="1:15" ht="12.75">
      <c r="A20" s="13" t="s">
        <v>253</v>
      </c>
      <c r="B20" s="2" t="s">
        <v>254</v>
      </c>
      <c r="C20" s="46" t="s">
        <v>62</v>
      </c>
      <c r="D20" s="23" t="s">
        <v>26</v>
      </c>
      <c r="E20" s="2" t="s">
        <v>112</v>
      </c>
      <c r="F20" s="3">
        <v>4</v>
      </c>
      <c r="H20" s="3">
        <v>8</v>
      </c>
      <c r="J20" s="2"/>
      <c r="K20" s="2"/>
      <c r="L20" s="2">
        <f t="shared" si="0"/>
        <v>6</v>
      </c>
      <c r="M20" s="35"/>
      <c r="N20" s="2"/>
      <c r="O20" s="16">
        <f t="shared" si="1"/>
        <v>6</v>
      </c>
    </row>
    <row r="21" spans="1:15" ht="12.75">
      <c r="A21" s="13" t="s">
        <v>261</v>
      </c>
      <c r="B21" s="2" t="s">
        <v>231</v>
      </c>
      <c r="C21" s="46" t="s">
        <v>63</v>
      </c>
      <c r="D21" s="23" t="s">
        <v>26</v>
      </c>
      <c r="E21" s="2" t="s">
        <v>78</v>
      </c>
      <c r="F21" s="3"/>
      <c r="H21" s="3">
        <v>2</v>
      </c>
      <c r="J21" s="2"/>
      <c r="K21" s="2"/>
      <c r="L21" s="2">
        <f t="shared" si="0"/>
        <v>1</v>
      </c>
      <c r="M21" s="35"/>
      <c r="N21" s="2"/>
      <c r="O21" s="16">
        <f t="shared" si="1"/>
        <v>1</v>
      </c>
    </row>
    <row r="22" spans="1:15" ht="12.75">
      <c r="A22" s="13" t="s">
        <v>366</v>
      </c>
      <c r="B22" s="2" t="s">
        <v>367</v>
      </c>
      <c r="C22" s="46" t="s">
        <v>63</v>
      </c>
      <c r="D22" s="35" t="s">
        <v>26</v>
      </c>
      <c r="E22" s="2" t="s">
        <v>389</v>
      </c>
      <c r="F22" s="3">
        <v>2</v>
      </c>
      <c r="H22" s="3"/>
      <c r="J22" s="2"/>
      <c r="K22" s="2"/>
      <c r="L22" s="23">
        <f t="shared" si="0"/>
        <v>1</v>
      </c>
      <c r="M22" s="35"/>
      <c r="N22" s="2"/>
      <c r="O22" s="55">
        <f t="shared" si="1"/>
        <v>1</v>
      </c>
    </row>
    <row r="23" spans="1:15" ht="12.75">
      <c r="A23" s="24" t="s">
        <v>211</v>
      </c>
      <c r="B23" s="23" t="s">
        <v>139</v>
      </c>
      <c r="C23" s="46" t="s">
        <v>63</v>
      </c>
      <c r="D23" s="23" t="s">
        <v>65</v>
      </c>
      <c r="E23" s="23" t="s">
        <v>242</v>
      </c>
      <c r="F23" s="3"/>
      <c r="H23" s="3"/>
      <c r="J23" s="2"/>
      <c r="K23" s="2"/>
      <c r="L23" s="2">
        <f t="shared" si="0"/>
        <v>0</v>
      </c>
      <c r="M23" s="35"/>
      <c r="N23" s="2"/>
      <c r="O23" s="16">
        <f t="shared" si="1"/>
        <v>0</v>
      </c>
    </row>
    <row r="24" spans="1:15" ht="12.75">
      <c r="A24" s="13" t="s">
        <v>223</v>
      </c>
      <c r="B24" s="2" t="s">
        <v>33</v>
      </c>
      <c r="C24" s="46" t="s">
        <v>63</v>
      </c>
      <c r="D24" s="23" t="s">
        <v>26</v>
      </c>
      <c r="E24" s="2" t="s">
        <v>131</v>
      </c>
      <c r="F24" s="3"/>
      <c r="H24" s="3"/>
      <c r="J24" s="2"/>
      <c r="K24" s="2"/>
      <c r="L24" s="2">
        <f t="shared" si="0"/>
        <v>0</v>
      </c>
      <c r="M24" s="35"/>
      <c r="N24" s="2"/>
      <c r="O24" s="16">
        <f t="shared" si="1"/>
        <v>0</v>
      </c>
    </row>
    <row r="25" spans="1:15" ht="12.75">
      <c r="A25" s="13" t="s">
        <v>239</v>
      </c>
      <c r="B25" s="2" t="s">
        <v>89</v>
      </c>
      <c r="C25" s="46" t="s">
        <v>63</v>
      </c>
      <c r="D25" s="23" t="s">
        <v>26</v>
      </c>
      <c r="E25" s="2" t="s">
        <v>218</v>
      </c>
      <c r="F25" s="3"/>
      <c r="H25" s="3"/>
      <c r="J25" s="2"/>
      <c r="K25" s="2"/>
      <c r="L25" s="2">
        <f t="shared" si="0"/>
        <v>0</v>
      </c>
      <c r="M25" s="35"/>
      <c r="N25" s="2"/>
      <c r="O25" s="16">
        <f t="shared" si="1"/>
        <v>0</v>
      </c>
    </row>
    <row r="26" spans="1:15" ht="12.75">
      <c r="A26" s="13" t="s">
        <v>169</v>
      </c>
      <c r="B26" s="2" t="s">
        <v>260</v>
      </c>
      <c r="C26" s="46" t="s">
        <v>63</v>
      </c>
      <c r="D26" s="23" t="s">
        <v>26</v>
      </c>
      <c r="E26" s="2" t="s">
        <v>131</v>
      </c>
      <c r="F26" s="3"/>
      <c r="H26" s="3"/>
      <c r="J26" s="2"/>
      <c r="K26" s="2"/>
      <c r="L26" s="2">
        <f t="shared" si="0"/>
        <v>0</v>
      </c>
      <c r="M26" s="35"/>
      <c r="N26" s="2"/>
      <c r="O26" s="16">
        <f t="shared" si="1"/>
        <v>0</v>
      </c>
    </row>
    <row r="27" spans="1:15" ht="12.75">
      <c r="A27" s="13" t="s">
        <v>252</v>
      </c>
      <c r="B27" s="2" t="s">
        <v>186</v>
      </c>
      <c r="C27" s="46" t="s">
        <v>62</v>
      </c>
      <c r="D27" s="23" t="s">
        <v>24</v>
      </c>
      <c r="E27" s="2" t="s">
        <v>217</v>
      </c>
      <c r="F27" s="3"/>
      <c r="H27" s="3"/>
      <c r="J27" s="2"/>
      <c r="K27" s="2"/>
      <c r="L27" s="2">
        <f t="shared" si="0"/>
        <v>0</v>
      </c>
      <c r="M27" s="35"/>
      <c r="N27" s="2"/>
      <c r="O27" s="16">
        <f t="shared" si="1"/>
        <v>0</v>
      </c>
    </row>
    <row r="28" spans="1:15" ht="12.75">
      <c r="A28" s="13" t="s">
        <v>399</v>
      </c>
      <c r="B28" s="2" t="s">
        <v>400</v>
      </c>
      <c r="C28" s="46" t="s">
        <v>179</v>
      </c>
      <c r="D28" s="23" t="s">
        <v>24</v>
      </c>
      <c r="E28" s="2" t="s">
        <v>74</v>
      </c>
      <c r="F28" s="3"/>
      <c r="H28" s="3"/>
      <c r="J28" s="2"/>
      <c r="K28" s="2"/>
      <c r="L28" s="2">
        <f t="shared" si="0"/>
        <v>0</v>
      </c>
      <c r="M28" s="35"/>
      <c r="N28" s="2"/>
      <c r="O28" s="16">
        <f t="shared" si="1"/>
        <v>0</v>
      </c>
    </row>
    <row r="29" spans="1:15" ht="12.75">
      <c r="A29" s="24" t="s">
        <v>323</v>
      </c>
      <c r="B29" s="23" t="s">
        <v>375</v>
      </c>
      <c r="C29" s="46" t="s">
        <v>63</v>
      </c>
      <c r="D29" s="23" t="s">
        <v>24</v>
      </c>
      <c r="E29" s="23" t="s">
        <v>348</v>
      </c>
      <c r="F29" s="3"/>
      <c r="H29" s="3"/>
      <c r="J29" s="2"/>
      <c r="K29" s="2"/>
      <c r="L29" s="2">
        <f t="shared" si="0"/>
        <v>0</v>
      </c>
      <c r="M29" s="35"/>
      <c r="N29" s="2"/>
      <c r="O29" s="16">
        <f t="shared" si="1"/>
        <v>0</v>
      </c>
    </row>
    <row r="30" spans="1:15" ht="12.75">
      <c r="A30" s="13" t="s">
        <v>362</v>
      </c>
      <c r="B30" s="2" t="s">
        <v>96</v>
      </c>
      <c r="C30" s="46" t="s">
        <v>63</v>
      </c>
      <c r="D30" s="23" t="s">
        <v>24</v>
      </c>
      <c r="E30" s="2" t="s">
        <v>27</v>
      </c>
      <c r="F30" s="3"/>
      <c r="H30" s="3"/>
      <c r="J30" s="2"/>
      <c r="K30" s="2"/>
      <c r="L30" s="2">
        <f t="shared" si="0"/>
        <v>0</v>
      </c>
      <c r="M30" s="35"/>
      <c r="N30" s="2"/>
      <c r="O30" s="16">
        <f t="shared" si="1"/>
        <v>0</v>
      </c>
    </row>
    <row r="31" spans="1:15" ht="12.75">
      <c r="A31" s="13" t="s">
        <v>363</v>
      </c>
      <c r="B31" s="2" t="s">
        <v>89</v>
      </c>
      <c r="C31" s="46" t="s">
        <v>63</v>
      </c>
      <c r="D31" s="23" t="s">
        <v>24</v>
      </c>
      <c r="E31" s="2" t="s">
        <v>109</v>
      </c>
      <c r="F31" s="3"/>
      <c r="H31" s="3"/>
      <c r="J31" s="2"/>
      <c r="K31" s="2"/>
      <c r="L31" s="2">
        <f t="shared" si="0"/>
        <v>0</v>
      </c>
      <c r="M31" s="35"/>
      <c r="N31" s="2"/>
      <c r="O31" s="16">
        <f t="shared" si="1"/>
        <v>0</v>
      </c>
    </row>
    <row r="32" spans="1:15" ht="12.75">
      <c r="A32" s="13" t="s">
        <v>352</v>
      </c>
      <c r="B32" s="2" t="s">
        <v>353</v>
      </c>
      <c r="C32" s="46" t="s">
        <v>62</v>
      </c>
      <c r="D32" s="23" t="s">
        <v>24</v>
      </c>
      <c r="E32" s="23" t="s">
        <v>74</v>
      </c>
      <c r="F32" s="3"/>
      <c r="H32" s="3"/>
      <c r="J32" s="2"/>
      <c r="K32" s="2"/>
      <c r="L32" s="2">
        <f t="shared" si="0"/>
        <v>0</v>
      </c>
      <c r="M32" s="35"/>
      <c r="N32" s="2"/>
      <c r="O32" s="16">
        <f t="shared" si="1"/>
        <v>0</v>
      </c>
    </row>
    <row r="33" spans="1:15" ht="12.75">
      <c r="A33" s="13" t="s">
        <v>364</v>
      </c>
      <c r="B33" s="2" t="s">
        <v>365</v>
      </c>
      <c r="C33" s="46" t="s">
        <v>63</v>
      </c>
      <c r="D33" s="23" t="s">
        <v>24</v>
      </c>
      <c r="E33" s="2" t="s">
        <v>236</v>
      </c>
      <c r="F33" s="3"/>
      <c r="H33" s="3"/>
      <c r="J33" s="2"/>
      <c r="K33" s="2"/>
      <c r="L33" s="2">
        <f t="shared" si="0"/>
        <v>0</v>
      </c>
      <c r="M33" s="35"/>
      <c r="N33" s="2"/>
      <c r="O33" s="16">
        <f t="shared" si="1"/>
        <v>0</v>
      </c>
    </row>
    <row r="34" spans="1:15" ht="12.75">
      <c r="A34" s="13" t="s">
        <v>401</v>
      </c>
      <c r="B34" s="2" t="s">
        <v>22</v>
      </c>
      <c r="C34" s="46" t="s">
        <v>179</v>
      </c>
      <c r="D34" s="23" t="s">
        <v>24</v>
      </c>
      <c r="E34" s="2" t="s">
        <v>111</v>
      </c>
      <c r="F34" s="3"/>
      <c r="H34" s="3"/>
      <c r="J34" s="2"/>
      <c r="K34" s="2"/>
      <c r="L34" s="2">
        <f t="shared" si="0"/>
        <v>0</v>
      </c>
      <c r="M34" s="35"/>
      <c r="N34" s="2"/>
      <c r="O34" s="16">
        <f t="shared" si="1"/>
        <v>0</v>
      </c>
    </row>
    <row r="35" spans="1:15" ht="12.75">
      <c r="A35" s="13" t="s">
        <v>249</v>
      </c>
      <c r="B35" s="2" t="s">
        <v>149</v>
      </c>
      <c r="C35" s="46" t="s">
        <v>179</v>
      </c>
      <c r="D35" s="23" t="s">
        <v>24</v>
      </c>
      <c r="E35" s="2" t="s">
        <v>230</v>
      </c>
      <c r="F35" s="3"/>
      <c r="H35" s="3"/>
      <c r="J35" s="2"/>
      <c r="K35" s="2"/>
      <c r="L35" s="2">
        <f t="shared" si="0"/>
        <v>0</v>
      </c>
      <c r="M35" s="35"/>
      <c r="N35" s="2"/>
      <c r="O35" s="16">
        <f t="shared" si="1"/>
        <v>0</v>
      </c>
    </row>
    <row r="36" spans="1:15" ht="12.75">
      <c r="A36" s="13" t="s">
        <v>7</v>
      </c>
      <c r="B36" s="2" t="s">
        <v>247</v>
      </c>
      <c r="C36" s="46" t="s">
        <v>62</v>
      </c>
      <c r="D36" s="23" t="s">
        <v>24</v>
      </c>
      <c r="E36" s="2" t="s">
        <v>27</v>
      </c>
      <c r="F36" s="3"/>
      <c r="H36" s="3"/>
      <c r="J36" s="2"/>
      <c r="K36" s="2"/>
      <c r="L36" s="2">
        <f aca="true" t="shared" si="2" ref="L36:L67">SUM(F36:K36)/2</f>
        <v>0</v>
      </c>
      <c r="M36" s="35"/>
      <c r="N36" s="2"/>
      <c r="O36" s="16">
        <f aca="true" t="shared" si="3" ref="O36:O67">SUM(L36:N36)</f>
        <v>0</v>
      </c>
    </row>
    <row r="37" spans="1:15" ht="12.75">
      <c r="A37" s="13" t="s">
        <v>245</v>
      </c>
      <c r="B37" s="2" t="s">
        <v>246</v>
      </c>
      <c r="C37" s="46" t="s">
        <v>63</v>
      </c>
      <c r="D37" s="23" t="s">
        <v>24</v>
      </c>
      <c r="E37" s="2" t="s">
        <v>74</v>
      </c>
      <c r="F37" s="3"/>
      <c r="H37" s="3"/>
      <c r="J37" s="2"/>
      <c r="K37" s="2"/>
      <c r="L37" s="2">
        <f t="shared" si="2"/>
        <v>0</v>
      </c>
      <c r="M37" s="35"/>
      <c r="N37" s="2"/>
      <c r="O37" s="16">
        <f t="shared" si="3"/>
        <v>0</v>
      </c>
    </row>
    <row r="38" spans="1:15" ht="12.75">
      <c r="A38" s="13" t="s">
        <v>368</v>
      </c>
      <c r="B38" s="2" t="s">
        <v>369</v>
      </c>
      <c r="C38" s="46" t="s">
        <v>63</v>
      </c>
      <c r="D38" s="23" t="s">
        <v>24</v>
      </c>
      <c r="E38" s="2" t="s">
        <v>390</v>
      </c>
      <c r="F38" s="3"/>
      <c r="H38" s="3"/>
      <c r="J38" s="2"/>
      <c r="K38" s="2"/>
      <c r="L38" s="2">
        <f t="shared" si="2"/>
        <v>0</v>
      </c>
      <c r="M38" s="35"/>
      <c r="N38" s="2"/>
      <c r="O38" s="16">
        <f t="shared" si="3"/>
        <v>0</v>
      </c>
    </row>
    <row r="39" spans="1:15" ht="12.75">
      <c r="A39" s="24" t="s">
        <v>378</v>
      </c>
      <c r="B39" s="23" t="s">
        <v>379</v>
      </c>
      <c r="C39" s="46" t="s">
        <v>63</v>
      </c>
      <c r="D39" s="23" t="s">
        <v>24</v>
      </c>
      <c r="E39" s="23" t="s">
        <v>132</v>
      </c>
      <c r="F39" s="3"/>
      <c r="H39" s="3"/>
      <c r="J39" s="2"/>
      <c r="K39" s="2"/>
      <c r="L39" s="2">
        <f t="shared" si="2"/>
        <v>0</v>
      </c>
      <c r="M39" s="35"/>
      <c r="N39" s="2"/>
      <c r="O39" s="16">
        <f t="shared" si="3"/>
        <v>0</v>
      </c>
    </row>
    <row r="40" spans="1:15" ht="12.75">
      <c r="A40" s="13" t="s">
        <v>370</v>
      </c>
      <c r="B40" s="2" t="s">
        <v>287</v>
      </c>
      <c r="C40" s="46" t="s">
        <v>63</v>
      </c>
      <c r="D40" s="23" t="s">
        <v>24</v>
      </c>
      <c r="E40" s="2" t="s">
        <v>109</v>
      </c>
      <c r="F40" s="3"/>
      <c r="H40" s="3"/>
      <c r="J40" s="2"/>
      <c r="K40" s="2"/>
      <c r="L40" s="2">
        <f t="shared" si="2"/>
        <v>0</v>
      </c>
      <c r="M40" s="35"/>
      <c r="N40" s="2"/>
      <c r="O40" s="16">
        <f t="shared" si="3"/>
        <v>0</v>
      </c>
    </row>
    <row r="41" spans="1:15" ht="12.75">
      <c r="A41" s="39" t="s">
        <v>372</v>
      </c>
      <c r="B41" s="37" t="s">
        <v>287</v>
      </c>
      <c r="C41" s="46" t="s">
        <v>63</v>
      </c>
      <c r="D41" s="37" t="s">
        <v>24</v>
      </c>
      <c r="E41" s="37" t="s">
        <v>109</v>
      </c>
      <c r="F41" s="3"/>
      <c r="H41" s="3"/>
      <c r="J41" s="2"/>
      <c r="K41" s="2"/>
      <c r="L41" s="2">
        <f t="shared" si="2"/>
        <v>0</v>
      </c>
      <c r="M41" s="35"/>
      <c r="N41" s="2"/>
      <c r="O41" s="16">
        <f t="shared" si="3"/>
        <v>0</v>
      </c>
    </row>
    <row r="42" spans="1:15" ht="12.75">
      <c r="A42" s="24" t="s">
        <v>354</v>
      </c>
      <c r="B42" s="23" t="s">
        <v>47</v>
      </c>
      <c r="C42" s="46" t="s">
        <v>62</v>
      </c>
      <c r="D42" s="23" t="s">
        <v>24</v>
      </c>
      <c r="E42" s="23" t="s">
        <v>187</v>
      </c>
      <c r="F42" s="3"/>
      <c r="H42" s="3"/>
      <c r="J42" s="2"/>
      <c r="K42" s="2"/>
      <c r="L42" s="2">
        <f t="shared" si="2"/>
        <v>0</v>
      </c>
      <c r="M42" s="35"/>
      <c r="N42" s="2"/>
      <c r="O42" s="16">
        <f t="shared" si="3"/>
        <v>0</v>
      </c>
    </row>
    <row r="43" spans="1:15" ht="12.75">
      <c r="A43" s="13" t="s">
        <v>255</v>
      </c>
      <c r="B43" s="2" t="s">
        <v>256</v>
      </c>
      <c r="C43" s="46" t="s">
        <v>63</v>
      </c>
      <c r="D43" s="23" t="s">
        <v>24</v>
      </c>
      <c r="E43" s="2" t="s">
        <v>78</v>
      </c>
      <c r="F43" s="3"/>
      <c r="H43" s="3"/>
      <c r="J43" s="2"/>
      <c r="K43" s="2"/>
      <c r="L43" s="2">
        <f t="shared" si="2"/>
        <v>0</v>
      </c>
      <c r="M43" s="35"/>
      <c r="N43" s="2"/>
      <c r="O43" s="16">
        <f t="shared" si="3"/>
        <v>0</v>
      </c>
    </row>
    <row r="44" spans="1:15" ht="12.75">
      <c r="A44" s="24" t="s">
        <v>409</v>
      </c>
      <c r="B44" s="23" t="s">
        <v>17</v>
      </c>
      <c r="C44" s="46" t="s">
        <v>179</v>
      </c>
      <c r="D44" s="23" t="s">
        <v>24</v>
      </c>
      <c r="E44" s="23" t="s">
        <v>72</v>
      </c>
      <c r="F44" s="3"/>
      <c r="H44" s="3"/>
      <c r="J44" s="2"/>
      <c r="K44" s="2"/>
      <c r="L44" s="2">
        <f t="shared" si="2"/>
        <v>0</v>
      </c>
      <c r="M44" s="35"/>
      <c r="N44" s="2"/>
      <c r="O44" s="16">
        <f t="shared" si="3"/>
        <v>0</v>
      </c>
    </row>
    <row r="45" spans="1:15" ht="12.75">
      <c r="A45" s="24" t="s">
        <v>411</v>
      </c>
      <c r="B45" s="23" t="s">
        <v>11</v>
      </c>
      <c r="C45" s="46" t="s">
        <v>179</v>
      </c>
      <c r="D45" s="23" t="s">
        <v>24</v>
      </c>
      <c r="E45" s="23" t="s">
        <v>132</v>
      </c>
      <c r="F45" s="3"/>
      <c r="H45" s="3"/>
      <c r="J45" s="2"/>
      <c r="K45" s="2"/>
      <c r="L45" s="2">
        <f t="shared" si="2"/>
        <v>0</v>
      </c>
      <c r="M45" s="35"/>
      <c r="N45" s="2"/>
      <c r="O45" s="16">
        <f t="shared" si="3"/>
        <v>0</v>
      </c>
    </row>
    <row r="46" spans="1:15" ht="12.75">
      <c r="A46" s="39" t="s">
        <v>195</v>
      </c>
      <c r="B46" s="37" t="s">
        <v>357</v>
      </c>
      <c r="C46" s="46" t="s">
        <v>62</v>
      </c>
      <c r="D46" s="37" t="s">
        <v>24</v>
      </c>
      <c r="E46" s="37" t="s">
        <v>197</v>
      </c>
      <c r="F46" s="3"/>
      <c r="H46" s="3"/>
      <c r="J46" s="2"/>
      <c r="K46" s="2"/>
      <c r="L46" s="2">
        <f t="shared" si="2"/>
        <v>0</v>
      </c>
      <c r="M46" s="35"/>
      <c r="N46" s="2"/>
      <c r="O46" s="16">
        <f t="shared" si="3"/>
        <v>0</v>
      </c>
    </row>
    <row r="47" spans="1:15" ht="12.75">
      <c r="A47" s="24" t="s">
        <v>53</v>
      </c>
      <c r="B47" s="23" t="s">
        <v>358</v>
      </c>
      <c r="C47" s="46" t="s">
        <v>62</v>
      </c>
      <c r="D47" s="23" t="s">
        <v>24</v>
      </c>
      <c r="E47" s="23" t="s">
        <v>388</v>
      </c>
      <c r="F47" s="3"/>
      <c r="H47" s="3"/>
      <c r="J47" s="2"/>
      <c r="K47" s="2"/>
      <c r="L47" s="2">
        <f t="shared" si="2"/>
        <v>0</v>
      </c>
      <c r="M47" s="35"/>
      <c r="N47" s="2"/>
      <c r="O47" s="16">
        <f t="shared" si="3"/>
        <v>0</v>
      </c>
    </row>
    <row r="48" spans="1:15" ht="12.75">
      <c r="A48" s="24" t="s">
        <v>351</v>
      </c>
      <c r="B48" s="23" t="s">
        <v>121</v>
      </c>
      <c r="C48" s="46" t="s">
        <v>62</v>
      </c>
      <c r="D48" s="23" t="s">
        <v>23</v>
      </c>
      <c r="E48" s="23" t="s">
        <v>387</v>
      </c>
      <c r="F48" s="3"/>
      <c r="H48" s="3"/>
      <c r="J48" s="2"/>
      <c r="K48" s="2"/>
      <c r="L48" s="2">
        <f t="shared" si="2"/>
        <v>0</v>
      </c>
      <c r="M48" s="35"/>
      <c r="N48" s="2"/>
      <c r="O48" s="16">
        <f t="shared" si="3"/>
        <v>0</v>
      </c>
    </row>
    <row r="49" spans="1:15" ht="12.75">
      <c r="A49" s="24" t="s">
        <v>359</v>
      </c>
      <c r="B49" s="23" t="s">
        <v>90</v>
      </c>
      <c r="C49" s="46" t="s">
        <v>63</v>
      </c>
      <c r="D49" s="23" t="s">
        <v>23</v>
      </c>
      <c r="E49" s="23" t="s">
        <v>109</v>
      </c>
      <c r="F49" s="3"/>
      <c r="H49" s="3"/>
      <c r="J49" s="2"/>
      <c r="K49" s="2"/>
      <c r="L49" s="2">
        <f t="shared" si="2"/>
        <v>0</v>
      </c>
      <c r="M49" s="35"/>
      <c r="N49" s="2"/>
      <c r="O49" s="16">
        <f t="shared" si="3"/>
        <v>0</v>
      </c>
    </row>
    <row r="50" spans="1:15" ht="12.75">
      <c r="A50" s="13" t="s">
        <v>360</v>
      </c>
      <c r="B50" s="2" t="s">
        <v>361</v>
      </c>
      <c r="C50" s="46" t="s">
        <v>63</v>
      </c>
      <c r="D50" s="23" t="s">
        <v>23</v>
      </c>
      <c r="E50" s="2" t="s">
        <v>74</v>
      </c>
      <c r="F50" s="3"/>
      <c r="H50" s="3"/>
      <c r="J50" s="2"/>
      <c r="K50" s="2"/>
      <c r="L50" s="2">
        <f t="shared" si="2"/>
        <v>0</v>
      </c>
      <c r="M50" s="35"/>
      <c r="N50" s="2"/>
      <c r="O50" s="16">
        <f t="shared" si="3"/>
        <v>0</v>
      </c>
    </row>
    <row r="51" spans="1:15" ht="12.75">
      <c r="A51" s="39" t="s">
        <v>4</v>
      </c>
      <c r="B51" s="37" t="s">
        <v>395</v>
      </c>
      <c r="C51" s="46" t="s">
        <v>412</v>
      </c>
      <c r="D51" s="37" t="s">
        <v>23</v>
      </c>
      <c r="E51" s="35" t="s">
        <v>413</v>
      </c>
      <c r="F51" s="3"/>
      <c r="H51" s="3"/>
      <c r="J51" s="2"/>
      <c r="K51" s="2"/>
      <c r="L51" s="2">
        <f t="shared" si="2"/>
        <v>0</v>
      </c>
      <c r="M51" s="35"/>
      <c r="N51" s="2"/>
      <c r="O51" s="16">
        <f t="shared" si="3"/>
        <v>0</v>
      </c>
    </row>
    <row r="52" spans="1:15" ht="12.75">
      <c r="A52" s="13" t="s">
        <v>402</v>
      </c>
      <c r="B52" s="2" t="s">
        <v>403</v>
      </c>
      <c r="C52" s="46" t="s">
        <v>179</v>
      </c>
      <c r="D52" s="23" t="s">
        <v>23</v>
      </c>
      <c r="E52" s="2" t="s">
        <v>415</v>
      </c>
      <c r="F52" s="3"/>
      <c r="H52" s="3"/>
      <c r="J52" s="2"/>
      <c r="K52" s="2"/>
      <c r="L52" s="2">
        <f t="shared" si="2"/>
        <v>0</v>
      </c>
      <c r="M52" s="35"/>
      <c r="N52" s="2"/>
      <c r="O52" s="16">
        <f t="shared" si="3"/>
        <v>0</v>
      </c>
    </row>
    <row r="53" spans="1:15" ht="12.75">
      <c r="A53" s="24" t="s">
        <v>404</v>
      </c>
      <c r="B53" s="23" t="s">
        <v>405</v>
      </c>
      <c r="C53" s="46" t="s">
        <v>179</v>
      </c>
      <c r="D53" s="23" t="s">
        <v>23</v>
      </c>
      <c r="E53" s="23" t="s">
        <v>416</v>
      </c>
      <c r="F53" s="3"/>
      <c r="H53" s="3"/>
      <c r="J53" s="2"/>
      <c r="K53" s="2"/>
      <c r="L53" s="2">
        <f t="shared" si="2"/>
        <v>0</v>
      </c>
      <c r="M53" s="35"/>
      <c r="N53" s="2"/>
      <c r="O53" s="16">
        <f t="shared" si="3"/>
        <v>0</v>
      </c>
    </row>
    <row r="54" spans="1:15" ht="12.75">
      <c r="A54" s="24" t="s">
        <v>406</v>
      </c>
      <c r="B54" s="23" t="s">
        <v>310</v>
      </c>
      <c r="C54" s="46" t="s">
        <v>179</v>
      </c>
      <c r="D54" s="23" t="s">
        <v>23</v>
      </c>
      <c r="E54" s="23" t="s">
        <v>188</v>
      </c>
      <c r="F54" s="3"/>
      <c r="H54" s="3"/>
      <c r="J54" s="2"/>
      <c r="K54" s="2"/>
      <c r="L54" s="2">
        <f t="shared" si="2"/>
        <v>0</v>
      </c>
      <c r="M54" s="35"/>
      <c r="N54" s="2"/>
      <c r="O54" s="16">
        <f t="shared" si="3"/>
        <v>0</v>
      </c>
    </row>
    <row r="55" spans="1:15" ht="12.75">
      <c r="A55" s="24" t="s">
        <v>373</v>
      </c>
      <c r="B55" s="23" t="s">
        <v>33</v>
      </c>
      <c r="C55" s="65" t="s">
        <v>63</v>
      </c>
      <c r="D55" s="23" t="s">
        <v>23</v>
      </c>
      <c r="E55" s="23" t="s">
        <v>392</v>
      </c>
      <c r="F55" s="3"/>
      <c r="H55" s="3"/>
      <c r="J55" s="2"/>
      <c r="K55" s="2"/>
      <c r="L55" s="2">
        <f t="shared" si="2"/>
        <v>0</v>
      </c>
      <c r="M55" s="35"/>
      <c r="N55" s="2"/>
      <c r="O55" s="16">
        <f t="shared" si="3"/>
        <v>0</v>
      </c>
    </row>
    <row r="56" spans="1:15" ht="12.75">
      <c r="A56" s="24" t="s">
        <v>374</v>
      </c>
      <c r="B56" s="23" t="s">
        <v>34</v>
      </c>
      <c r="C56" s="46" t="s">
        <v>63</v>
      </c>
      <c r="D56" s="23" t="s">
        <v>25</v>
      </c>
      <c r="E56" s="23" t="s">
        <v>393</v>
      </c>
      <c r="F56" s="3"/>
      <c r="H56" s="3"/>
      <c r="J56" s="2"/>
      <c r="K56" s="2"/>
      <c r="L56" s="2">
        <f t="shared" si="2"/>
        <v>0</v>
      </c>
      <c r="M56" s="35"/>
      <c r="N56" s="2"/>
      <c r="O56" s="16">
        <f t="shared" si="3"/>
        <v>0</v>
      </c>
    </row>
    <row r="57" spans="1:15" ht="12.75">
      <c r="A57" s="24" t="s">
        <v>407</v>
      </c>
      <c r="B57" s="23" t="s">
        <v>408</v>
      </c>
      <c r="C57" s="46" t="s">
        <v>179</v>
      </c>
      <c r="D57" s="23" t="s">
        <v>25</v>
      </c>
      <c r="E57" s="23" t="s">
        <v>394</v>
      </c>
      <c r="F57" s="3"/>
      <c r="H57" s="3"/>
      <c r="J57" s="2"/>
      <c r="K57" s="2"/>
      <c r="L57" s="2">
        <f t="shared" si="2"/>
        <v>0</v>
      </c>
      <c r="M57" s="35"/>
      <c r="N57" s="2"/>
      <c r="O57" s="16">
        <f t="shared" si="3"/>
        <v>0</v>
      </c>
    </row>
    <row r="58" spans="1:15" ht="12.75">
      <c r="A58" s="24" t="s">
        <v>376</v>
      </c>
      <c r="B58" s="23" t="s">
        <v>377</v>
      </c>
      <c r="C58" s="46" t="s">
        <v>63</v>
      </c>
      <c r="D58" s="23" t="s">
        <v>25</v>
      </c>
      <c r="E58" s="23" t="s">
        <v>131</v>
      </c>
      <c r="F58" s="3"/>
      <c r="H58" s="3"/>
      <c r="J58" s="2"/>
      <c r="K58" s="2"/>
      <c r="L58" s="2">
        <f t="shared" si="2"/>
        <v>0</v>
      </c>
      <c r="M58" s="35"/>
      <c r="N58" s="2"/>
      <c r="O58" s="16">
        <f t="shared" si="3"/>
        <v>0</v>
      </c>
    </row>
    <row r="59" spans="1:15" ht="12.75">
      <c r="A59" s="24" t="s">
        <v>324</v>
      </c>
      <c r="B59" s="23" t="s">
        <v>227</v>
      </c>
      <c r="C59" s="46" t="s">
        <v>63</v>
      </c>
      <c r="D59" s="23" t="s">
        <v>25</v>
      </c>
      <c r="E59" s="23" t="s">
        <v>73</v>
      </c>
      <c r="F59" s="3"/>
      <c r="H59" s="3"/>
      <c r="J59" s="2"/>
      <c r="K59" s="2"/>
      <c r="L59" s="2">
        <f t="shared" si="2"/>
        <v>0</v>
      </c>
      <c r="M59" s="35"/>
      <c r="N59" s="2"/>
      <c r="O59" s="16">
        <f t="shared" si="3"/>
        <v>0</v>
      </c>
    </row>
    <row r="60" spans="1:15" ht="12.75">
      <c r="A60" s="24" t="s">
        <v>396</v>
      </c>
      <c r="B60" s="23" t="s">
        <v>397</v>
      </c>
      <c r="C60" s="46" t="s">
        <v>412</v>
      </c>
      <c r="D60" s="23" t="s">
        <v>25</v>
      </c>
      <c r="E60" s="23" t="s">
        <v>349</v>
      </c>
      <c r="F60" s="3"/>
      <c r="H60" s="3"/>
      <c r="J60" s="2"/>
      <c r="K60" s="2"/>
      <c r="L60" s="2">
        <f t="shared" si="2"/>
        <v>0</v>
      </c>
      <c r="M60" s="35"/>
      <c r="N60" s="2"/>
      <c r="O60" s="16">
        <f t="shared" si="3"/>
        <v>0</v>
      </c>
    </row>
    <row r="61" spans="1:15" ht="12.75">
      <c r="A61" s="24" t="s">
        <v>380</v>
      </c>
      <c r="B61" s="23" t="s">
        <v>381</v>
      </c>
      <c r="C61" s="46" t="s">
        <v>63</v>
      </c>
      <c r="D61" s="23" t="s">
        <v>25</v>
      </c>
      <c r="E61" s="23" t="s">
        <v>292</v>
      </c>
      <c r="F61" s="3"/>
      <c r="H61" s="3"/>
      <c r="J61" s="2"/>
      <c r="K61" s="2"/>
      <c r="L61" s="2">
        <f t="shared" si="2"/>
        <v>0</v>
      </c>
      <c r="M61" s="35"/>
      <c r="N61" s="2"/>
      <c r="O61" s="16">
        <f t="shared" si="3"/>
        <v>0</v>
      </c>
    </row>
    <row r="62" spans="1:15" ht="12.75">
      <c r="A62" s="13" t="s">
        <v>257</v>
      </c>
      <c r="B62" s="2" t="s">
        <v>190</v>
      </c>
      <c r="C62" s="46" t="s">
        <v>63</v>
      </c>
      <c r="D62" s="23" t="s">
        <v>25</v>
      </c>
      <c r="E62" s="2" t="s">
        <v>78</v>
      </c>
      <c r="F62" s="3"/>
      <c r="H62" s="3"/>
      <c r="J62" s="2"/>
      <c r="K62" s="2"/>
      <c r="L62" s="2">
        <f t="shared" si="2"/>
        <v>0</v>
      </c>
      <c r="M62" s="35"/>
      <c r="N62" s="2"/>
      <c r="O62" s="16">
        <f t="shared" si="3"/>
        <v>0</v>
      </c>
    </row>
    <row r="63" spans="1:15" ht="12.75">
      <c r="A63" s="24" t="s">
        <v>382</v>
      </c>
      <c r="B63" s="23" t="s">
        <v>383</v>
      </c>
      <c r="C63" s="46" t="s">
        <v>63</v>
      </c>
      <c r="D63" s="23" t="s">
        <v>25</v>
      </c>
      <c r="E63" s="23" t="s">
        <v>221</v>
      </c>
      <c r="F63" s="3"/>
      <c r="H63" s="3"/>
      <c r="J63" s="2"/>
      <c r="K63" s="2"/>
      <c r="L63" s="2">
        <f t="shared" si="2"/>
        <v>0</v>
      </c>
      <c r="M63" s="35"/>
      <c r="N63" s="2"/>
      <c r="O63" s="16">
        <f t="shared" si="3"/>
        <v>0</v>
      </c>
    </row>
    <row r="64" spans="1:15" ht="12.75">
      <c r="A64" s="24" t="s">
        <v>341</v>
      </c>
      <c r="B64" s="23" t="s">
        <v>273</v>
      </c>
      <c r="C64" s="46" t="s">
        <v>63</v>
      </c>
      <c r="D64" s="23" t="s">
        <v>25</v>
      </c>
      <c r="E64" s="23" t="s">
        <v>30</v>
      </c>
      <c r="F64" s="3"/>
      <c r="H64" s="3"/>
      <c r="J64" s="2"/>
      <c r="K64" s="2"/>
      <c r="L64" s="2">
        <f t="shared" si="2"/>
        <v>0</v>
      </c>
      <c r="M64" s="35"/>
      <c r="N64" s="2"/>
      <c r="O64" s="16">
        <f t="shared" si="3"/>
        <v>0</v>
      </c>
    </row>
    <row r="65" spans="1:15" ht="12.75">
      <c r="A65" s="24" t="s">
        <v>384</v>
      </c>
      <c r="B65" s="23" t="s">
        <v>266</v>
      </c>
      <c r="C65" s="46" t="s">
        <v>63</v>
      </c>
      <c r="D65" s="23" t="s">
        <v>25</v>
      </c>
      <c r="E65" s="23" t="s">
        <v>394</v>
      </c>
      <c r="F65" s="3"/>
      <c r="H65" s="3"/>
      <c r="J65" s="2"/>
      <c r="K65" s="2"/>
      <c r="L65" s="2">
        <f t="shared" si="2"/>
        <v>0</v>
      </c>
      <c r="M65" s="35"/>
      <c r="N65" s="2"/>
      <c r="O65" s="16">
        <f t="shared" si="3"/>
        <v>0</v>
      </c>
    </row>
    <row r="66" spans="1:15" ht="12.75">
      <c r="A66" s="24" t="s">
        <v>398</v>
      </c>
      <c r="B66" s="23" t="s">
        <v>286</v>
      </c>
      <c r="C66" s="46" t="s">
        <v>412</v>
      </c>
      <c r="D66" s="23" t="s">
        <v>25</v>
      </c>
      <c r="E66" s="23" t="s">
        <v>414</v>
      </c>
      <c r="F66" s="3"/>
      <c r="H66" s="3"/>
      <c r="J66" s="2"/>
      <c r="K66" s="2"/>
      <c r="L66" s="2">
        <f t="shared" si="2"/>
        <v>0</v>
      </c>
      <c r="M66" s="35"/>
      <c r="N66" s="2"/>
      <c r="O66" s="16">
        <f t="shared" si="3"/>
        <v>0</v>
      </c>
    </row>
    <row r="67" spans="1:15" ht="12.75">
      <c r="A67" s="24" t="s">
        <v>410</v>
      </c>
      <c r="B67" s="23" t="s">
        <v>17</v>
      </c>
      <c r="C67" s="46" t="s">
        <v>179</v>
      </c>
      <c r="D67" s="23" t="s">
        <v>25</v>
      </c>
      <c r="E67" s="23" t="s">
        <v>78</v>
      </c>
      <c r="F67" s="3"/>
      <c r="H67" s="3"/>
      <c r="J67" s="2"/>
      <c r="K67" s="2"/>
      <c r="L67" s="2">
        <f t="shared" si="2"/>
        <v>0</v>
      </c>
      <c r="M67" s="35"/>
      <c r="N67" s="2"/>
      <c r="O67" s="16">
        <f t="shared" si="3"/>
        <v>0</v>
      </c>
    </row>
    <row r="68" spans="1:15" ht="12.75">
      <c r="A68" s="24" t="s">
        <v>385</v>
      </c>
      <c r="B68" s="23" t="s">
        <v>386</v>
      </c>
      <c r="C68" s="46" t="s">
        <v>63</v>
      </c>
      <c r="D68" s="23" t="s">
        <v>25</v>
      </c>
      <c r="E68" s="23" t="s">
        <v>349</v>
      </c>
      <c r="F68" s="3"/>
      <c r="H68" s="3"/>
      <c r="J68" s="2"/>
      <c r="K68" s="2"/>
      <c r="L68" s="2">
        <f>SUM(F68:K68)/2</f>
        <v>0</v>
      </c>
      <c r="M68" s="35"/>
      <c r="N68" s="2"/>
      <c r="O68" s="16">
        <f>SUM(L68:N68)</f>
        <v>0</v>
      </c>
    </row>
    <row r="69" spans="1:15" ht="12.75">
      <c r="A69" s="24" t="s">
        <v>355</v>
      </c>
      <c r="B69" s="23" t="s">
        <v>356</v>
      </c>
      <c r="C69" s="46" t="s">
        <v>62</v>
      </c>
      <c r="D69" s="23" t="s">
        <v>25</v>
      </c>
      <c r="E69" s="23" t="s">
        <v>29</v>
      </c>
      <c r="F69" s="3"/>
      <c r="H69" s="3"/>
      <c r="J69" s="2"/>
      <c r="K69" s="2"/>
      <c r="L69" s="2">
        <f>SUM(F69:K69)/2</f>
        <v>0</v>
      </c>
      <c r="M69" s="35"/>
      <c r="N69" s="2"/>
      <c r="O69" s="16">
        <f>SUM(L69:N69)</f>
        <v>0</v>
      </c>
    </row>
    <row r="70" spans="1:15" ht="12.75">
      <c r="A70" s="13"/>
      <c r="B70" s="2"/>
      <c r="C70" s="46"/>
      <c r="D70" s="23"/>
      <c r="E70" s="2"/>
      <c r="F70" s="3"/>
      <c r="H70" s="3"/>
      <c r="J70" s="2"/>
      <c r="K70" s="2"/>
      <c r="L70" s="2"/>
      <c r="M70" s="35"/>
      <c r="N70" s="2"/>
      <c r="O70" s="16"/>
    </row>
    <row r="71" spans="1:15" ht="12.75">
      <c r="A71" s="13"/>
      <c r="B71" s="2"/>
      <c r="C71" s="46"/>
      <c r="D71" s="23"/>
      <c r="E71" s="2"/>
      <c r="F71" s="3"/>
      <c r="H71" s="3"/>
      <c r="J71" s="2"/>
      <c r="K71" s="2"/>
      <c r="L71" s="2"/>
      <c r="M71" s="35"/>
      <c r="N71" s="2"/>
      <c r="O71" s="16"/>
    </row>
    <row r="72" spans="1:15" ht="12.75">
      <c r="A72" s="13"/>
      <c r="B72" s="2"/>
      <c r="C72" s="46"/>
      <c r="D72" s="23"/>
      <c r="E72" s="2"/>
      <c r="F72" s="3"/>
      <c r="H72" s="3"/>
      <c r="J72" s="2"/>
      <c r="K72" s="2"/>
      <c r="L72" s="2"/>
      <c r="M72" s="35"/>
      <c r="N72" s="2"/>
      <c r="O72" s="16"/>
    </row>
    <row r="73" spans="1:15" ht="12.75">
      <c r="A73" s="13"/>
      <c r="B73" s="2"/>
      <c r="C73" s="46"/>
      <c r="D73" s="23"/>
      <c r="E73" s="2"/>
      <c r="F73" s="3"/>
      <c r="H73" s="3"/>
      <c r="J73" s="2"/>
      <c r="K73" s="2"/>
      <c r="L73" s="2"/>
      <c r="M73" s="35"/>
      <c r="N73" s="2"/>
      <c r="O73" s="16"/>
    </row>
    <row r="74" spans="1:15" ht="12.75">
      <c r="A74" s="13"/>
      <c r="B74" s="2"/>
      <c r="C74" s="46"/>
      <c r="D74" s="23"/>
      <c r="E74" s="2"/>
      <c r="F74" s="3"/>
      <c r="H74" s="3"/>
      <c r="J74" s="2"/>
      <c r="K74" s="2"/>
      <c r="L74" s="2"/>
      <c r="M74" s="35"/>
      <c r="N74" s="2"/>
      <c r="O74" s="16"/>
    </row>
    <row r="75" spans="1:15" ht="12.75">
      <c r="A75" s="13"/>
      <c r="B75" s="2"/>
      <c r="C75" s="46"/>
      <c r="D75" s="23"/>
      <c r="E75" s="2"/>
      <c r="F75" s="3"/>
      <c r="H75" s="3"/>
      <c r="J75" s="2"/>
      <c r="K75" s="2"/>
      <c r="L75" s="2"/>
      <c r="M75" s="2"/>
      <c r="N75" s="2"/>
      <c r="O75" s="16"/>
    </row>
    <row r="76" spans="1:15" ht="12.75">
      <c r="A76" s="13"/>
      <c r="B76" s="2"/>
      <c r="C76" s="46"/>
      <c r="D76" s="23"/>
      <c r="E76" s="2"/>
      <c r="F76" s="3"/>
      <c r="H76" s="3"/>
      <c r="J76" s="2"/>
      <c r="K76" s="2"/>
      <c r="L76" s="2"/>
      <c r="M76" s="2"/>
      <c r="N76" s="2"/>
      <c r="O76" s="16"/>
    </row>
    <row r="77" spans="1:15" ht="12.75">
      <c r="A77" s="24"/>
      <c r="B77" s="23"/>
      <c r="C77" s="3"/>
      <c r="D77" s="23"/>
      <c r="E77" s="23"/>
      <c r="F77" s="33"/>
      <c r="G77" s="3"/>
      <c r="H77" s="3"/>
      <c r="I77" s="3"/>
      <c r="J77" s="2"/>
      <c r="K77" s="2"/>
      <c r="L77" s="2"/>
      <c r="M77" s="2"/>
      <c r="N77" s="2"/>
      <c r="O77" s="16"/>
    </row>
    <row r="78" spans="1:15" ht="12.75">
      <c r="A78" s="24"/>
      <c r="B78" s="23"/>
      <c r="C78" s="3"/>
      <c r="D78" s="23"/>
      <c r="E78" s="23"/>
      <c r="F78" s="33"/>
      <c r="G78" s="3"/>
      <c r="H78" s="3"/>
      <c r="I78" s="3"/>
      <c r="J78" s="2"/>
      <c r="K78" s="2"/>
      <c r="L78" s="2"/>
      <c r="M78" s="2"/>
      <c r="N78" s="2"/>
      <c r="O78" s="16"/>
    </row>
    <row r="79" spans="1:15" ht="12.75">
      <c r="A79" s="24"/>
      <c r="B79" s="23"/>
      <c r="C79" s="3"/>
      <c r="D79" s="23"/>
      <c r="E79" s="23"/>
      <c r="F79" s="33"/>
      <c r="G79" s="3"/>
      <c r="H79" s="3"/>
      <c r="I79" s="3"/>
      <c r="J79" s="2"/>
      <c r="K79" s="2"/>
      <c r="L79" s="2"/>
      <c r="M79" s="2"/>
      <c r="N79" s="2"/>
      <c r="O79" s="16"/>
    </row>
    <row r="80" spans="1:15" ht="12.75">
      <c r="A80" s="24"/>
      <c r="B80" s="23"/>
      <c r="C80" s="3"/>
      <c r="D80" s="23"/>
      <c r="E80" s="23"/>
      <c r="F80" s="33"/>
      <c r="G80" s="3"/>
      <c r="H80" s="3"/>
      <c r="I80" s="3"/>
      <c r="J80" s="2"/>
      <c r="K80" s="2"/>
      <c r="L80" s="2"/>
      <c r="M80" s="2"/>
      <c r="N80" s="2"/>
      <c r="O80" s="16"/>
    </row>
    <row r="81" spans="1:15" ht="12.75">
      <c r="A81" s="24"/>
      <c r="B81" s="23"/>
      <c r="C81" s="3"/>
      <c r="D81" s="23"/>
      <c r="E81" s="23"/>
      <c r="F81" s="33"/>
      <c r="G81" s="3"/>
      <c r="H81" s="3"/>
      <c r="I81" s="3"/>
      <c r="J81" s="2"/>
      <c r="K81" s="2"/>
      <c r="L81" s="2"/>
      <c r="M81" s="2"/>
      <c r="N81" s="2"/>
      <c r="O81" s="16"/>
    </row>
    <row r="82" spans="1:15" ht="12.75">
      <c r="A82" s="24"/>
      <c r="B82" s="23"/>
      <c r="C82" s="3"/>
      <c r="D82" s="23"/>
      <c r="E82" s="23"/>
      <c r="F82" s="33"/>
      <c r="G82" s="3"/>
      <c r="H82" s="3"/>
      <c r="I82" s="3"/>
      <c r="J82" s="2"/>
      <c r="K82" s="2"/>
      <c r="L82" s="2"/>
      <c r="M82" s="2"/>
      <c r="N82" s="2"/>
      <c r="O82" s="16"/>
    </row>
    <row r="83" spans="1:15" ht="12.75">
      <c r="A83" s="13"/>
      <c r="B83" s="23"/>
      <c r="C83" s="3"/>
      <c r="D83" s="23"/>
      <c r="E83" s="2"/>
      <c r="F83" s="2"/>
      <c r="G83" s="2"/>
      <c r="H83" s="2"/>
      <c r="I83" s="2"/>
      <c r="J83" s="2"/>
      <c r="K83" s="2"/>
      <c r="L83" s="2"/>
      <c r="M83" s="2"/>
      <c r="N83" s="2"/>
      <c r="O83" s="16"/>
    </row>
    <row r="84" spans="1:15" ht="13.5" thickBot="1">
      <c r="A84" s="12"/>
      <c r="B84" s="30"/>
      <c r="C84" s="5"/>
      <c r="D84" s="30"/>
      <c r="E84" s="4"/>
      <c r="F84" s="4"/>
      <c r="G84" s="4"/>
      <c r="H84" s="4"/>
      <c r="I84" s="4"/>
      <c r="J84" s="4"/>
      <c r="K84" s="4"/>
      <c r="L84" s="4"/>
      <c r="M84" s="4"/>
      <c r="N84" s="4"/>
      <c r="O84" s="14"/>
    </row>
    <row r="85" spans="1:3" ht="13.5" thickTop="1">
      <c r="A85" s="25"/>
      <c r="B85" s="21"/>
      <c r="C85" s="21"/>
    </row>
    <row r="86" spans="1:3" ht="12.75">
      <c r="A86" s="25"/>
      <c r="B86" s="21"/>
      <c r="C86" s="21"/>
    </row>
  </sheetData>
  <sheetProtection/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9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5.28125" style="0" customWidth="1"/>
    <col min="4" max="4" width="3.7109375" style="0" customWidth="1"/>
    <col min="5" max="5" width="15.28125" style="0" customWidth="1"/>
    <col min="6" max="9" width="3.7109375" style="1" customWidth="1"/>
    <col min="10" max="10" width="3.7109375" style="48" customWidth="1"/>
    <col min="11" max="11" width="3.7109375" style="1" customWidth="1"/>
    <col min="12" max="13" width="3.7109375" style="59" customWidth="1"/>
    <col min="14" max="14" width="3.7109375" style="1" customWidth="1"/>
    <col min="15" max="15" width="6.421875" style="1" customWidth="1"/>
  </cols>
  <sheetData>
    <row r="1" spans="1:11" ht="12.75">
      <c r="A1" t="s">
        <v>137</v>
      </c>
      <c r="K1" s="44" t="s">
        <v>296</v>
      </c>
    </row>
    <row r="2" ht="13.5" thickBot="1"/>
    <row r="3" spans="1:15" ht="13.5" thickTop="1">
      <c r="A3" s="9"/>
      <c r="B3" s="6"/>
      <c r="C3" s="6"/>
      <c r="D3" s="6"/>
      <c r="E3" s="31"/>
      <c r="F3" s="7">
        <v>1</v>
      </c>
      <c r="G3" s="7">
        <v>2</v>
      </c>
      <c r="H3" s="7">
        <v>3</v>
      </c>
      <c r="I3" s="7">
        <v>4</v>
      </c>
      <c r="J3" s="49">
        <v>5</v>
      </c>
      <c r="K3" s="7">
        <v>6</v>
      </c>
      <c r="L3" s="60">
        <v>7</v>
      </c>
      <c r="M3" s="61">
        <v>8</v>
      </c>
      <c r="N3" s="7">
        <v>9</v>
      </c>
      <c r="O3" s="42">
        <v>10</v>
      </c>
    </row>
    <row r="4" spans="1:15" ht="12.75">
      <c r="A4" s="57" t="s">
        <v>48</v>
      </c>
      <c r="B4" s="22" t="s">
        <v>49</v>
      </c>
      <c r="C4" s="45" t="s">
        <v>118</v>
      </c>
      <c r="D4" s="22" t="s">
        <v>129</v>
      </c>
      <c r="E4" s="22" t="s">
        <v>317</v>
      </c>
      <c r="F4" s="54">
        <v>50</v>
      </c>
      <c r="G4" s="47">
        <v>20</v>
      </c>
      <c r="H4" s="3">
        <v>50</v>
      </c>
      <c r="I4" s="3">
        <v>50</v>
      </c>
      <c r="J4" s="47"/>
      <c r="K4" s="3"/>
      <c r="L4" s="59">
        <f aca="true" t="shared" si="0" ref="L4:L35">SUM(F4:K4)/2</f>
        <v>85</v>
      </c>
      <c r="M4" s="62"/>
      <c r="N4" s="3"/>
      <c r="O4" s="43">
        <f aca="true" t="shared" si="1" ref="O4:O35">SUM(L4:N4)</f>
        <v>85</v>
      </c>
    </row>
    <row r="5" spans="1:15" ht="12.75">
      <c r="A5" s="24" t="s">
        <v>37</v>
      </c>
      <c r="B5" s="23" t="s">
        <v>6</v>
      </c>
      <c r="C5" s="46" t="s">
        <v>118</v>
      </c>
      <c r="D5" s="23" t="s">
        <v>129</v>
      </c>
      <c r="E5" s="23" t="s">
        <v>70</v>
      </c>
      <c r="F5" s="47">
        <v>50</v>
      </c>
      <c r="G5" s="47">
        <v>20</v>
      </c>
      <c r="H5" s="3">
        <v>40</v>
      </c>
      <c r="I5" s="3">
        <v>32</v>
      </c>
      <c r="J5" s="47"/>
      <c r="K5" s="3"/>
      <c r="L5" s="59">
        <f t="shared" si="0"/>
        <v>71</v>
      </c>
      <c r="M5" s="62"/>
      <c r="N5" s="3"/>
      <c r="O5" s="43">
        <f t="shared" si="1"/>
        <v>71</v>
      </c>
    </row>
    <row r="6" spans="1:15" ht="12.75">
      <c r="A6" s="13" t="s">
        <v>16</v>
      </c>
      <c r="B6" s="2" t="s">
        <v>17</v>
      </c>
      <c r="C6" s="46" t="s">
        <v>117</v>
      </c>
      <c r="D6" s="37" t="s">
        <v>120</v>
      </c>
      <c r="E6" s="2" t="s">
        <v>68</v>
      </c>
      <c r="F6" s="47">
        <v>40</v>
      </c>
      <c r="G6" s="47">
        <v>18</v>
      </c>
      <c r="H6" s="3">
        <v>45</v>
      </c>
      <c r="I6" s="3">
        <v>36</v>
      </c>
      <c r="J6" s="47"/>
      <c r="K6" s="3"/>
      <c r="L6" s="59">
        <f t="shared" si="0"/>
        <v>69.5</v>
      </c>
      <c r="M6" s="62"/>
      <c r="N6" s="3"/>
      <c r="O6" s="43">
        <f t="shared" si="1"/>
        <v>69.5</v>
      </c>
    </row>
    <row r="7" spans="1:15" ht="12.75">
      <c r="A7" s="13" t="s">
        <v>9</v>
      </c>
      <c r="B7" s="2" t="s">
        <v>10</v>
      </c>
      <c r="C7" s="46" t="s">
        <v>100</v>
      </c>
      <c r="D7" s="23" t="s">
        <v>119</v>
      </c>
      <c r="E7" s="23" t="s">
        <v>28</v>
      </c>
      <c r="F7" s="47">
        <v>36</v>
      </c>
      <c r="G7" s="47">
        <v>14</v>
      </c>
      <c r="H7" s="3">
        <v>36</v>
      </c>
      <c r="I7" s="3">
        <v>16</v>
      </c>
      <c r="J7" s="47"/>
      <c r="K7" s="3"/>
      <c r="L7" s="59">
        <f t="shared" si="0"/>
        <v>51</v>
      </c>
      <c r="M7" s="62"/>
      <c r="N7" s="3"/>
      <c r="O7" s="43">
        <f t="shared" si="1"/>
        <v>51</v>
      </c>
    </row>
    <row r="8" spans="1:15" ht="12.75">
      <c r="A8" s="13" t="s">
        <v>46</v>
      </c>
      <c r="B8" s="2" t="s">
        <v>47</v>
      </c>
      <c r="C8" s="46" t="s">
        <v>118</v>
      </c>
      <c r="D8" s="37" t="s">
        <v>119</v>
      </c>
      <c r="E8" s="35" t="s">
        <v>75</v>
      </c>
      <c r="F8" s="47">
        <v>32</v>
      </c>
      <c r="G8" s="47">
        <v>10</v>
      </c>
      <c r="H8" s="3">
        <v>22</v>
      </c>
      <c r="I8" s="3">
        <v>8</v>
      </c>
      <c r="J8" s="47"/>
      <c r="K8" s="3"/>
      <c r="L8" s="59">
        <f t="shared" si="0"/>
        <v>36</v>
      </c>
      <c r="M8" s="62"/>
      <c r="N8" s="3"/>
      <c r="O8" s="43">
        <f t="shared" si="1"/>
        <v>36</v>
      </c>
    </row>
    <row r="9" spans="1:15" ht="12.75">
      <c r="A9" s="24" t="s">
        <v>191</v>
      </c>
      <c r="B9" s="23" t="s">
        <v>192</v>
      </c>
      <c r="C9" s="46" t="s">
        <v>118</v>
      </c>
      <c r="D9" s="23" t="s">
        <v>119</v>
      </c>
      <c r="E9" s="23" t="s">
        <v>319</v>
      </c>
      <c r="F9" s="47">
        <v>22</v>
      </c>
      <c r="G9" s="47">
        <v>4</v>
      </c>
      <c r="H9" s="3">
        <v>32</v>
      </c>
      <c r="I9" s="3">
        <v>14</v>
      </c>
      <c r="J9" s="47"/>
      <c r="K9" s="3"/>
      <c r="L9" s="59">
        <f t="shared" si="0"/>
        <v>36</v>
      </c>
      <c r="M9" s="62"/>
      <c r="N9" s="3"/>
      <c r="O9" s="43">
        <f t="shared" si="1"/>
        <v>36</v>
      </c>
    </row>
    <row r="10" spans="1:15" ht="12.75">
      <c r="A10" s="36" t="s">
        <v>148</v>
      </c>
      <c r="B10" s="35" t="s">
        <v>173</v>
      </c>
      <c r="C10" s="46" t="s">
        <v>100</v>
      </c>
      <c r="D10" s="37" t="s">
        <v>119</v>
      </c>
      <c r="E10" s="35" t="s">
        <v>181</v>
      </c>
      <c r="F10" s="47">
        <v>18</v>
      </c>
      <c r="G10" s="47">
        <v>2</v>
      </c>
      <c r="H10" s="3">
        <v>28</v>
      </c>
      <c r="I10" s="3">
        <v>12</v>
      </c>
      <c r="J10" s="47"/>
      <c r="K10" s="3"/>
      <c r="L10" s="59">
        <f t="shared" si="0"/>
        <v>30</v>
      </c>
      <c r="M10" s="62"/>
      <c r="N10" s="3"/>
      <c r="O10" s="43">
        <f t="shared" si="1"/>
        <v>30</v>
      </c>
    </row>
    <row r="11" spans="1:15" ht="12.75">
      <c r="A11" s="13" t="s">
        <v>174</v>
      </c>
      <c r="B11" s="2" t="s">
        <v>175</v>
      </c>
      <c r="C11" s="65" t="s">
        <v>99</v>
      </c>
      <c r="D11" s="23" t="s">
        <v>106</v>
      </c>
      <c r="E11" s="23" t="s">
        <v>28</v>
      </c>
      <c r="F11" s="47">
        <v>18</v>
      </c>
      <c r="G11" s="47">
        <v>2</v>
      </c>
      <c r="H11" s="3">
        <v>28</v>
      </c>
      <c r="I11" s="3">
        <v>12</v>
      </c>
      <c r="J11" s="47"/>
      <c r="K11" s="3"/>
      <c r="L11" s="59">
        <f t="shared" si="0"/>
        <v>30</v>
      </c>
      <c r="M11" s="62"/>
      <c r="N11" s="3"/>
      <c r="O11" s="43">
        <f t="shared" si="1"/>
        <v>30</v>
      </c>
    </row>
    <row r="12" spans="1:15" ht="12.75">
      <c r="A12" s="13" t="s">
        <v>38</v>
      </c>
      <c r="B12" s="2" t="s">
        <v>17</v>
      </c>
      <c r="C12" s="46" t="s">
        <v>118</v>
      </c>
      <c r="D12" s="23" t="s">
        <v>119</v>
      </c>
      <c r="E12" s="2" t="s">
        <v>316</v>
      </c>
      <c r="F12" s="47">
        <v>28</v>
      </c>
      <c r="G12" s="47">
        <v>8</v>
      </c>
      <c r="H12" s="3">
        <v>18</v>
      </c>
      <c r="I12" s="3">
        <v>4</v>
      </c>
      <c r="J12" s="47"/>
      <c r="K12" s="3"/>
      <c r="L12" s="59">
        <f t="shared" si="0"/>
        <v>29</v>
      </c>
      <c r="M12" s="62"/>
      <c r="N12" s="3"/>
      <c r="O12" s="43">
        <f t="shared" si="1"/>
        <v>29</v>
      </c>
    </row>
    <row r="13" spans="1:15" ht="12.75">
      <c r="A13" s="13" t="s">
        <v>7</v>
      </c>
      <c r="B13" s="2" t="s">
        <v>8</v>
      </c>
      <c r="C13" s="46" t="s">
        <v>100</v>
      </c>
      <c r="D13" s="23" t="s">
        <v>119</v>
      </c>
      <c r="E13" s="2" t="s">
        <v>68</v>
      </c>
      <c r="F13" s="47">
        <v>22</v>
      </c>
      <c r="G13" s="47">
        <v>4</v>
      </c>
      <c r="H13" s="3">
        <v>22</v>
      </c>
      <c r="I13" s="3">
        <v>8</v>
      </c>
      <c r="J13" s="47"/>
      <c r="K13" s="3"/>
      <c r="L13" s="59">
        <f t="shared" si="0"/>
        <v>28</v>
      </c>
      <c r="M13" s="62"/>
      <c r="N13" s="3"/>
      <c r="O13" s="43">
        <f t="shared" si="1"/>
        <v>28</v>
      </c>
    </row>
    <row r="14" spans="1:15" ht="12.75">
      <c r="A14" s="13" t="s">
        <v>42</v>
      </c>
      <c r="B14" s="2" t="s">
        <v>43</v>
      </c>
      <c r="C14" s="46" t="s">
        <v>118</v>
      </c>
      <c r="D14" s="23" t="s">
        <v>119</v>
      </c>
      <c r="E14" s="2" t="s">
        <v>71</v>
      </c>
      <c r="F14" s="47">
        <v>25</v>
      </c>
      <c r="G14" s="47">
        <v>6</v>
      </c>
      <c r="H14" s="3">
        <v>18</v>
      </c>
      <c r="I14" s="3">
        <v>4</v>
      </c>
      <c r="J14" s="47"/>
      <c r="K14" s="3"/>
      <c r="L14" s="59">
        <f t="shared" si="0"/>
        <v>26.5</v>
      </c>
      <c r="M14" s="62"/>
      <c r="N14" s="3"/>
      <c r="O14" s="43">
        <f t="shared" si="1"/>
        <v>26.5</v>
      </c>
    </row>
    <row r="15" spans="1:15" ht="12.75">
      <c r="A15" s="13" t="s">
        <v>164</v>
      </c>
      <c r="B15" s="2" t="s">
        <v>165</v>
      </c>
      <c r="C15" s="46" t="s">
        <v>117</v>
      </c>
      <c r="D15" s="2" t="s">
        <v>101</v>
      </c>
      <c r="E15" s="2" t="s">
        <v>131</v>
      </c>
      <c r="F15" s="47">
        <v>10</v>
      </c>
      <c r="G15" s="47"/>
      <c r="H15" s="3">
        <v>14</v>
      </c>
      <c r="I15" s="3">
        <v>2</v>
      </c>
      <c r="J15" s="47"/>
      <c r="K15" s="3"/>
      <c r="L15" s="59">
        <f t="shared" si="0"/>
        <v>13</v>
      </c>
      <c r="M15" s="62"/>
      <c r="N15" s="3"/>
      <c r="O15" s="43">
        <f t="shared" si="1"/>
        <v>13</v>
      </c>
    </row>
    <row r="16" spans="1:15" ht="12.75">
      <c r="A16" s="24" t="s">
        <v>193</v>
      </c>
      <c r="B16" s="23" t="s">
        <v>194</v>
      </c>
      <c r="C16" s="46" t="s">
        <v>118</v>
      </c>
      <c r="D16" s="23" t="s">
        <v>106</v>
      </c>
      <c r="E16" s="2" t="s">
        <v>74</v>
      </c>
      <c r="F16" s="47">
        <v>8</v>
      </c>
      <c r="G16" s="47"/>
      <c r="H16" s="3">
        <v>12</v>
      </c>
      <c r="I16" s="3"/>
      <c r="J16" s="47"/>
      <c r="K16" s="3"/>
      <c r="L16" s="59">
        <f t="shared" si="0"/>
        <v>10</v>
      </c>
      <c r="M16" s="62"/>
      <c r="N16" s="3"/>
      <c r="O16" s="43">
        <f t="shared" si="1"/>
        <v>10</v>
      </c>
    </row>
    <row r="17" spans="1:15" ht="12.75">
      <c r="A17" s="13" t="s">
        <v>166</v>
      </c>
      <c r="B17" s="2" t="s">
        <v>98</v>
      </c>
      <c r="C17" s="46" t="s">
        <v>117</v>
      </c>
      <c r="D17" s="23" t="s">
        <v>106</v>
      </c>
      <c r="E17" s="2" t="s">
        <v>156</v>
      </c>
      <c r="F17" s="47">
        <v>14</v>
      </c>
      <c r="G17" s="47"/>
      <c r="H17" s="3">
        <v>6</v>
      </c>
      <c r="I17" s="3"/>
      <c r="J17" s="47"/>
      <c r="K17" s="3"/>
      <c r="L17" s="59">
        <f t="shared" si="0"/>
        <v>10</v>
      </c>
      <c r="M17" s="62"/>
      <c r="N17" s="3"/>
      <c r="O17" s="43">
        <f t="shared" si="1"/>
        <v>10</v>
      </c>
    </row>
    <row r="18" spans="1:15" ht="12.75">
      <c r="A18" s="13" t="s">
        <v>4</v>
      </c>
      <c r="B18" s="2" t="s">
        <v>5</v>
      </c>
      <c r="C18" s="65" t="s">
        <v>99</v>
      </c>
      <c r="D18" s="23" t="s">
        <v>106</v>
      </c>
      <c r="E18" s="2" t="s">
        <v>152</v>
      </c>
      <c r="F18" s="47">
        <v>14</v>
      </c>
      <c r="G18" s="47"/>
      <c r="H18" s="3">
        <v>2</v>
      </c>
      <c r="I18" s="3"/>
      <c r="J18" s="47"/>
      <c r="K18" s="3"/>
      <c r="L18" s="59">
        <f t="shared" si="0"/>
        <v>8</v>
      </c>
      <c r="M18" s="62"/>
      <c r="N18" s="3"/>
      <c r="O18" s="43">
        <f t="shared" si="1"/>
        <v>8</v>
      </c>
    </row>
    <row r="19" spans="1:15" ht="12.75">
      <c r="A19" s="24" t="s">
        <v>150</v>
      </c>
      <c r="B19" s="23" t="s">
        <v>12</v>
      </c>
      <c r="C19" s="46" t="s">
        <v>100</v>
      </c>
      <c r="D19" s="23" t="s">
        <v>103</v>
      </c>
      <c r="E19" s="23" t="s">
        <v>187</v>
      </c>
      <c r="F19" s="47"/>
      <c r="G19" s="47"/>
      <c r="H19" s="3">
        <v>12</v>
      </c>
      <c r="I19" s="3"/>
      <c r="J19" s="47"/>
      <c r="K19" s="3"/>
      <c r="L19" s="59">
        <f t="shared" si="0"/>
        <v>6</v>
      </c>
      <c r="M19" s="62"/>
      <c r="N19" s="3"/>
      <c r="O19" s="43">
        <f t="shared" si="1"/>
        <v>6</v>
      </c>
    </row>
    <row r="20" spans="1:15" ht="12.75">
      <c r="A20" s="24" t="s">
        <v>19</v>
      </c>
      <c r="B20" s="23" t="s">
        <v>20</v>
      </c>
      <c r="C20" s="46" t="s">
        <v>117</v>
      </c>
      <c r="D20" s="23" t="s">
        <v>106</v>
      </c>
      <c r="E20" s="23" t="s">
        <v>236</v>
      </c>
      <c r="F20" s="47">
        <v>4</v>
      </c>
      <c r="G20" s="47"/>
      <c r="H20" s="3">
        <v>6</v>
      </c>
      <c r="I20" s="3"/>
      <c r="J20" s="47"/>
      <c r="K20" s="3"/>
      <c r="L20" s="59">
        <f t="shared" si="0"/>
        <v>5</v>
      </c>
      <c r="M20" s="62"/>
      <c r="N20" s="3"/>
      <c r="O20" s="43">
        <f t="shared" si="1"/>
        <v>5</v>
      </c>
    </row>
    <row r="21" spans="1:15" ht="12.75">
      <c r="A21" s="24" t="s">
        <v>159</v>
      </c>
      <c r="B21" s="23" t="s">
        <v>160</v>
      </c>
      <c r="C21" s="46" t="s">
        <v>118</v>
      </c>
      <c r="D21" s="23" t="s">
        <v>106</v>
      </c>
      <c r="E21" s="23" t="s">
        <v>162</v>
      </c>
      <c r="F21" s="47">
        <v>8</v>
      </c>
      <c r="G21" s="47"/>
      <c r="H21" s="3"/>
      <c r="I21" s="3"/>
      <c r="J21" s="47"/>
      <c r="K21" s="3"/>
      <c r="L21" s="59">
        <f t="shared" si="0"/>
        <v>4</v>
      </c>
      <c r="M21" s="62"/>
      <c r="N21" s="3"/>
      <c r="O21" s="43">
        <f t="shared" si="1"/>
        <v>4</v>
      </c>
    </row>
    <row r="22" spans="1:15" ht="12.75">
      <c r="A22" s="24" t="s">
        <v>143</v>
      </c>
      <c r="B22" s="23" t="s">
        <v>125</v>
      </c>
      <c r="C22" s="46" t="s">
        <v>117</v>
      </c>
      <c r="D22" s="23" t="s">
        <v>101</v>
      </c>
      <c r="E22" s="23" t="s">
        <v>156</v>
      </c>
      <c r="F22" s="47"/>
      <c r="G22" s="47"/>
      <c r="H22" s="3">
        <v>8</v>
      </c>
      <c r="I22" s="3"/>
      <c r="J22" s="47"/>
      <c r="K22" s="3"/>
      <c r="L22" s="59">
        <f t="shared" si="0"/>
        <v>4</v>
      </c>
      <c r="M22" s="62"/>
      <c r="N22" s="3"/>
      <c r="O22" s="43">
        <f t="shared" si="1"/>
        <v>4</v>
      </c>
    </row>
    <row r="23" spans="1:15" ht="12.75">
      <c r="A23" s="13" t="s">
        <v>44</v>
      </c>
      <c r="B23" s="2" t="s">
        <v>45</v>
      </c>
      <c r="C23" s="46" t="s">
        <v>118</v>
      </c>
      <c r="D23" s="23" t="s">
        <v>106</v>
      </c>
      <c r="E23" s="23" t="s">
        <v>236</v>
      </c>
      <c r="F23" s="47"/>
      <c r="G23" s="47"/>
      <c r="H23" s="3">
        <v>2</v>
      </c>
      <c r="I23" s="3"/>
      <c r="J23" s="47"/>
      <c r="K23" s="3"/>
      <c r="L23" s="59">
        <f t="shared" si="0"/>
        <v>1</v>
      </c>
      <c r="M23" s="62"/>
      <c r="N23" s="3"/>
      <c r="O23" s="43">
        <f t="shared" si="1"/>
        <v>1</v>
      </c>
    </row>
    <row r="24" spans="1:15" ht="12.75">
      <c r="A24" s="24" t="s">
        <v>163</v>
      </c>
      <c r="B24" s="2" t="s">
        <v>14</v>
      </c>
      <c r="C24" s="46" t="s">
        <v>117</v>
      </c>
      <c r="D24" s="23" t="s">
        <v>101</v>
      </c>
      <c r="E24" s="2" t="s">
        <v>31</v>
      </c>
      <c r="F24" s="47">
        <v>2</v>
      </c>
      <c r="G24" s="47"/>
      <c r="H24" s="3"/>
      <c r="I24" s="3"/>
      <c r="J24" s="47"/>
      <c r="K24" s="3"/>
      <c r="L24" s="59">
        <f t="shared" si="0"/>
        <v>1</v>
      </c>
      <c r="M24" s="62"/>
      <c r="N24" s="3"/>
      <c r="O24" s="43">
        <f t="shared" si="1"/>
        <v>1</v>
      </c>
    </row>
    <row r="25" spans="1:15" ht="12.75">
      <c r="A25" s="24" t="s">
        <v>141</v>
      </c>
      <c r="B25" s="23" t="s">
        <v>47</v>
      </c>
      <c r="C25" s="46" t="s">
        <v>118</v>
      </c>
      <c r="D25" s="23" t="s">
        <v>103</v>
      </c>
      <c r="E25" s="23" t="s">
        <v>300</v>
      </c>
      <c r="F25" s="47">
        <v>2</v>
      </c>
      <c r="G25" s="47"/>
      <c r="H25" s="3"/>
      <c r="I25" s="3"/>
      <c r="J25" s="47"/>
      <c r="K25" s="3"/>
      <c r="L25" s="59">
        <f t="shared" si="0"/>
        <v>1</v>
      </c>
      <c r="M25" s="62"/>
      <c r="N25" s="3"/>
      <c r="O25" s="43">
        <f t="shared" si="1"/>
        <v>1</v>
      </c>
    </row>
    <row r="26" spans="1:15" ht="12.75">
      <c r="A26" s="13" t="s">
        <v>13</v>
      </c>
      <c r="B26" s="2" t="s">
        <v>35</v>
      </c>
      <c r="C26" s="46" t="s">
        <v>118</v>
      </c>
      <c r="D26" s="23" t="s">
        <v>101</v>
      </c>
      <c r="E26" s="2" t="s">
        <v>30</v>
      </c>
      <c r="F26" s="47"/>
      <c r="G26" s="47"/>
      <c r="H26" s="3"/>
      <c r="I26" s="3"/>
      <c r="J26" s="47"/>
      <c r="K26" s="3"/>
      <c r="L26" s="59">
        <f t="shared" si="0"/>
        <v>0</v>
      </c>
      <c r="M26" s="62"/>
      <c r="N26" s="3"/>
      <c r="O26" s="43">
        <f t="shared" si="1"/>
        <v>0</v>
      </c>
    </row>
    <row r="27" spans="1:15" ht="12.75">
      <c r="A27" s="24" t="s">
        <v>308</v>
      </c>
      <c r="B27" s="2" t="s">
        <v>139</v>
      </c>
      <c r="C27" s="46" t="s">
        <v>118</v>
      </c>
      <c r="D27" s="23" t="s">
        <v>101</v>
      </c>
      <c r="E27" s="23" t="s">
        <v>74</v>
      </c>
      <c r="F27" s="47"/>
      <c r="G27" s="47"/>
      <c r="H27" s="3"/>
      <c r="I27" s="3"/>
      <c r="J27" s="47"/>
      <c r="K27" s="3"/>
      <c r="L27" s="59">
        <f t="shared" si="0"/>
        <v>0</v>
      </c>
      <c r="M27" s="62"/>
      <c r="N27" s="3"/>
      <c r="O27" s="43">
        <f t="shared" si="1"/>
        <v>0</v>
      </c>
    </row>
    <row r="28" spans="1:15" ht="12.75">
      <c r="A28" s="13" t="s">
        <v>307</v>
      </c>
      <c r="B28" s="2" t="s">
        <v>116</v>
      </c>
      <c r="C28" s="46" t="s">
        <v>118</v>
      </c>
      <c r="D28" s="2" t="s">
        <v>103</v>
      </c>
      <c r="E28" s="2" t="s">
        <v>230</v>
      </c>
      <c r="F28" s="47"/>
      <c r="G28" s="47"/>
      <c r="H28" s="3"/>
      <c r="I28" s="3"/>
      <c r="J28" s="47"/>
      <c r="K28" s="3"/>
      <c r="L28" s="59">
        <f t="shared" si="0"/>
        <v>0</v>
      </c>
      <c r="M28" s="62"/>
      <c r="N28" s="3"/>
      <c r="O28" s="43">
        <f t="shared" si="1"/>
        <v>0</v>
      </c>
    </row>
    <row r="29" spans="1:15" ht="12.75">
      <c r="A29" s="24" t="s">
        <v>199</v>
      </c>
      <c r="B29" s="23" t="s">
        <v>200</v>
      </c>
      <c r="C29" s="46" t="s">
        <v>100</v>
      </c>
      <c r="D29" s="23" t="s">
        <v>103</v>
      </c>
      <c r="E29" s="23" t="s">
        <v>216</v>
      </c>
      <c r="F29" s="47"/>
      <c r="G29" s="47"/>
      <c r="H29" s="3"/>
      <c r="I29" s="3"/>
      <c r="J29" s="47"/>
      <c r="K29" s="3"/>
      <c r="L29" s="59">
        <f t="shared" si="0"/>
        <v>0</v>
      </c>
      <c r="M29" s="62"/>
      <c r="N29" s="3"/>
      <c r="O29" s="43">
        <f t="shared" si="1"/>
        <v>0</v>
      </c>
    </row>
    <row r="30" spans="1:15" ht="12.75">
      <c r="A30" s="13" t="s">
        <v>151</v>
      </c>
      <c r="B30" s="2" t="s">
        <v>142</v>
      </c>
      <c r="C30" s="65" t="s">
        <v>99</v>
      </c>
      <c r="D30" s="35" t="s">
        <v>103</v>
      </c>
      <c r="E30" s="2" t="s">
        <v>111</v>
      </c>
      <c r="F30" s="47"/>
      <c r="G30" s="47"/>
      <c r="H30" s="3"/>
      <c r="I30" s="3"/>
      <c r="J30" s="47"/>
      <c r="K30" s="3"/>
      <c r="L30" s="59">
        <f t="shared" si="0"/>
        <v>0</v>
      </c>
      <c r="M30" s="62"/>
      <c r="N30" s="3"/>
      <c r="O30" s="43">
        <f t="shared" si="1"/>
        <v>0</v>
      </c>
    </row>
    <row r="31" spans="1:15" ht="12.75">
      <c r="A31" s="24" t="s">
        <v>40</v>
      </c>
      <c r="B31" s="23" t="s">
        <v>41</v>
      </c>
      <c r="C31" s="46" t="s">
        <v>118</v>
      </c>
      <c r="D31" s="23" t="s">
        <v>103</v>
      </c>
      <c r="E31" s="23" t="s">
        <v>69</v>
      </c>
      <c r="F31" s="47"/>
      <c r="G31" s="47"/>
      <c r="H31" s="3"/>
      <c r="I31" s="3"/>
      <c r="J31" s="47"/>
      <c r="K31" s="3"/>
      <c r="L31" s="59">
        <f t="shared" si="0"/>
        <v>0</v>
      </c>
      <c r="M31" s="62"/>
      <c r="N31" s="3"/>
      <c r="O31" s="43">
        <f t="shared" si="1"/>
        <v>0</v>
      </c>
    </row>
    <row r="32" spans="1:15" ht="12.75">
      <c r="A32" s="24" t="s">
        <v>311</v>
      </c>
      <c r="B32" s="23" t="s">
        <v>312</v>
      </c>
      <c r="C32" s="46" t="s">
        <v>118</v>
      </c>
      <c r="D32" s="2" t="s">
        <v>103</v>
      </c>
      <c r="E32" s="34" t="s">
        <v>315</v>
      </c>
      <c r="F32" s="47"/>
      <c r="G32" s="47"/>
      <c r="H32" s="3"/>
      <c r="I32" s="3"/>
      <c r="J32" s="47"/>
      <c r="K32" s="3"/>
      <c r="L32" s="59">
        <f t="shared" si="0"/>
        <v>0</v>
      </c>
      <c r="M32" s="62"/>
      <c r="N32" s="3"/>
      <c r="O32" s="43">
        <f t="shared" si="1"/>
        <v>0</v>
      </c>
    </row>
    <row r="33" spans="1:15" ht="12.75">
      <c r="A33" s="36" t="s">
        <v>21</v>
      </c>
      <c r="B33" s="37" t="s">
        <v>22</v>
      </c>
      <c r="C33" s="46" t="s">
        <v>117</v>
      </c>
      <c r="D33" s="37" t="s">
        <v>103</v>
      </c>
      <c r="E33" s="35" t="s">
        <v>31</v>
      </c>
      <c r="F33" s="47"/>
      <c r="G33" s="47"/>
      <c r="H33" s="3"/>
      <c r="I33" s="3"/>
      <c r="J33" s="47"/>
      <c r="K33" s="3"/>
      <c r="L33" s="59">
        <f t="shared" si="0"/>
        <v>0</v>
      </c>
      <c r="M33" s="62"/>
      <c r="N33" s="3"/>
      <c r="O33" s="43">
        <f t="shared" si="1"/>
        <v>0</v>
      </c>
    </row>
    <row r="34" spans="1:15" ht="12.75">
      <c r="A34" s="36" t="s">
        <v>228</v>
      </c>
      <c r="B34" s="35" t="s">
        <v>229</v>
      </c>
      <c r="C34" s="46" t="s">
        <v>100</v>
      </c>
      <c r="D34" s="37" t="s">
        <v>107</v>
      </c>
      <c r="E34" s="35" t="s">
        <v>230</v>
      </c>
      <c r="F34" s="47"/>
      <c r="G34" s="47"/>
      <c r="H34" s="3"/>
      <c r="I34" s="3"/>
      <c r="J34" s="47"/>
      <c r="K34" s="3"/>
      <c r="L34" s="59">
        <f t="shared" si="0"/>
        <v>0</v>
      </c>
      <c r="M34" s="62"/>
      <c r="N34" s="3"/>
      <c r="O34" s="43">
        <f t="shared" si="1"/>
        <v>0</v>
      </c>
    </row>
    <row r="35" spans="1:15" ht="12.75">
      <c r="A35" s="13" t="s">
        <v>176</v>
      </c>
      <c r="B35" s="2" t="s">
        <v>90</v>
      </c>
      <c r="C35" s="46" t="s">
        <v>100</v>
      </c>
      <c r="D35" s="23" t="s">
        <v>107</v>
      </c>
      <c r="E35" s="23" t="s">
        <v>218</v>
      </c>
      <c r="F35" s="47"/>
      <c r="G35" s="47"/>
      <c r="H35" s="3"/>
      <c r="I35" s="3"/>
      <c r="J35" s="47"/>
      <c r="K35" s="3"/>
      <c r="L35" s="59">
        <f t="shared" si="0"/>
        <v>0</v>
      </c>
      <c r="M35" s="62"/>
      <c r="N35" s="3"/>
      <c r="O35" s="43">
        <f t="shared" si="1"/>
        <v>0</v>
      </c>
    </row>
    <row r="36" spans="1:15" ht="12.75">
      <c r="A36" s="13" t="s">
        <v>50</v>
      </c>
      <c r="B36" s="2" t="s">
        <v>51</v>
      </c>
      <c r="C36" s="46" t="s">
        <v>118</v>
      </c>
      <c r="D36" s="23" t="s">
        <v>107</v>
      </c>
      <c r="E36" s="2" t="s">
        <v>73</v>
      </c>
      <c r="F36" s="47"/>
      <c r="G36" s="47"/>
      <c r="H36" s="3"/>
      <c r="I36" s="3"/>
      <c r="J36" s="47"/>
      <c r="K36" s="3"/>
      <c r="L36" s="59">
        <f aca="true" t="shared" si="2" ref="L36:L67">SUM(F36:K36)/2</f>
        <v>0</v>
      </c>
      <c r="M36" s="62"/>
      <c r="N36" s="3"/>
      <c r="O36" s="43">
        <f aca="true" t="shared" si="3" ref="O36:O67">SUM(L36:N36)</f>
        <v>0</v>
      </c>
    </row>
    <row r="37" spans="1:15" ht="12.75">
      <c r="A37" s="13" t="s">
        <v>53</v>
      </c>
      <c r="B37" s="2" t="s">
        <v>54</v>
      </c>
      <c r="C37" s="46" t="s">
        <v>118</v>
      </c>
      <c r="D37" s="23" t="s">
        <v>107</v>
      </c>
      <c r="E37" s="2" t="s">
        <v>69</v>
      </c>
      <c r="F37" s="47"/>
      <c r="G37" s="47"/>
      <c r="H37" s="3"/>
      <c r="I37" s="3"/>
      <c r="J37" s="47"/>
      <c r="K37" s="3"/>
      <c r="L37" s="59">
        <f t="shared" si="2"/>
        <v>0</v>
      </c>
      <c r="M37" s="62"/>
      <c r="N37" s="3"/>
      <c r="O37" s="43">
        <f t="shared" si="3"/>
        <v>0</v>
      </c>
    </row>
    <row r="38" spans="1:15" ht="12.75">
      <c r="A38" s="24" t="s">
        <v>183</v>
      </c>
      <c r="B38" s="23" t="s">
        <v>95</v>
      </c>
      <c r="C38" s="46" t="s">
        <v>117</v>
      </c>
      <c r="D38" s="23" t="s">
        <v>105</v>
      </c>
      <c r="E38" s="2" t="s">
        <v>220</v>
      </c>
      <c r="F38" s="47"/>
      <c r="G38" s="47"/>
      <c r="H38" s="3"/>
      <c r="I38" s="3"/>
      <c r="J38" s="47"/>
      <c r="K38" s="3"/>
      <c r="L38" s="59">
        <f t="shared" si="2"/>
        <v>0</v>
      </c>
      <c r="M38" s="62"/>
      <c r="N38" s="3"/>
      <c r="O38" s="43">
        <f t="shared" si="3"/>
        <v>0</v>
      </c>
    </row>
    <row r="39" spans="1:15" ht="12.75">
      <c r="A39" s="24" t="s">
        <v>279</v>
      </c>
      <c r="B39" s="23" t="s">
        <v>278</v>
      </c>
      <c r="C39" s="46" t="s">
        <v>117</v>
      </c>
      <c r="D39" s="23" t="s">
        <v>105</v>
      </c>
      <c r="E39" s="23" t="s">
        <v>280</v>
      </c>
      <c r="F39" s="47"/>
      <c r="G39" s="47"/>
      <c r="H39" s="3"/>
      <c r="I39" s="3"/>
      <c r="J39" s="47"/>
      <c r="K39" s="3"/>
      <c r="L39" s="59">
        <f t="shared" si="2"/>
        <v>0</v>
      </c>
      <c r="M39" s="62"/>
      <c r="N39" s="3"/>
      <c r="O39" s="43">
        <f t="shared" si="3"/>
        <v>0</v>
      </c>
    </row>
    <row r="40" spans="1:15" ht="12.75">
      <c r="A40" s="13" t="s">
        <v>144</v>
      </c>
      <c r="B40" s="2" t="s">
        <v>145</v>
      </c>
      <c r="C40" s="46" t="s">
        <v>117</v>
      </c>
      <c r="D40" s="23" t="s">
        <v>102</v>
      </c>
      <c r="E40" s="23" t="s">
        <v>30</v>
      </c>
      <c r="F40" s="47"/>
      <c r="G40" s="47"/>
      <c r="H40" s="3"/>
      <c r="I40" s="3"/>
      <c r="J40" s="47"/>
      <c r="K40" s="3"/>
      <c r="L40" s="59">
        <f t="shared" si="2"/>
        <v>0</v>
      </c>
      <c r="M40" s="62"/>
      <c r="N40" s="3"/>
      <c r="O40" s="43">
        <f t="shared" si="3"/>
        <v>0</v>
      </c>
    </row>
    <row r="41" spans="1:15" ht="12.75">
      <c r="A41" s="13" t="s">
        <v>167</v>
      </c>
      <c r="B41" s="2" t="s">
        <v>168</v>
      </c>
      <c r="C41" s="46" t="s">
        <v>117</v>
      </c>
      <c r="D41" s="23" t="s">
        <v>102</v>
      </c>
      <c r="E41" s="23" t="s">
        <v>31</v>
      </c>
      <c r="F41" s="47"/>
      <c r="G41" s="47"/>
      <c r="H41" s="3"/>
      <c r="I41" s="3"/>
      <c r="J41" s="47"/>
      <c r="K41" s="3"/>
      <c r="L41" s="59">
        <f t="shared" si="2"/>
        <v>0</v>
      </c>
      <c r="M41" s="62"/>
      <c r="N41" s="3"/>
      <c r="O41" s="43">
        <f t="shared" si="3"/>
        <v>0</v>
      </c>
    </row>
    <row r="42" spans="1:15" ht="12.75">
      <c r="A42" s="24" t="s">
        <v>161</v>
      </c>
      <c r="B42" s="23" t="s">
        <v>96</v>
      </c>
      <c r="C42" s="65" t="s">
        <v>99</v>
      </c>
      <c r="D42" s="37" t="s">
        <v>102</v>
      </c>
      <c r="E42" s="23" t="s">
        <v>236</v>
      </c>
      <c r="F42" s="47"/>
      <c r="G42" s="47"/>
      <c r="H42" s="3"/>
      <c r="I42" s="3"/>
      <c r="J42" s="47"/>
      <c r="K42" s="3"/>
      <c r="L42" s="59">
        <f t="shared" si="2"/>
        <v>0</v>
      </c>
      <c r="M42" s="62"/>
      <c r="N42" s="3"/>
      <c r="O42" s="43">
        <f t="shared" si="3"/>
        <v>0</v>
      </c>
    </row>
    <row r="43" spans="1:15" ht="12.75">
      <c r="A43" s="13" t="s">
        <v>281</v>
      </c>
      <c r="B43" s="2" t="s">
        <v>282</v>
      </c>
      <c r="C43" s="46" t="s">
        <v>117</v>
      </c>
      <c r="D43" s="23" t="s">
        <v>102</v>
      </c>
      <c r="E43" s="2" t="s">
        <v>283</v>
      </c>
      <c r="F43" s="47"/>
      <c r="G43" s="47"/>
      <c r="H43" s="3"/>
      <c r="I43" s="3"/>
      <c r="J43" s="47"/>
      <c r="K43" s="3"/>
      <c r="L43" s="59">
        <f t="shared" si="2"/>
        <v>0</v>
      </c>
      <c r="M43" s="62"/>
      <c r="N43" s="3"/>
      <c r="O43" s="43">
        <f t="shared" si="3"/>
        <v>0</v>
      </c>
    </row>
    <row r="44" spans="1:15" ht="12.75">
      <c r="A44" s="13" t="s">
        <v>243</v>
      </c>
      <c r="B44" s="2" t="s">
        <v>142</v>
      </c>
      <c r="C44" s="46" t="s">
        <v>117</v>
      </c>
      <c r="D44" s="23" t="s">
        <v>102</v>
      </c>
      <c r="E44" s="2" t="s">
        <v>244</v>
      </c>
      <c r="F44" s="47"/>
      <c r="G44" s="47"/>
      <c r="H44" s="3"/>
      <c r="I44" s="3"/>
      <c r="J44" s="47"/>
      <c r="K44" s="3"/>
      <c r="L44" s="59">
        <f t="shared" si="2"/>
        <v>0</v>
      </c>
      <c r="M44" s="62"/>
      <c r="N44" s="3"/>
      <c r="O44" s="43">
        <f t="shared" si="3"/>
        <v>0</v>
      </c>
    </row>
    <row r="45" spans="1:15" ht="12.75">
      <c r="A45" s="24" t="s">
        <v>171</v>
      </c>
      <c r="B45" s="23" t="s">
        <v>12</v>
      </c>
      <c r="C45" s="46" t="s">
        <v>100</v>
      </c>
      <c r="D45" s="37" t="s">
        <v>102</v>
      </c>
      <c r="E45" s="23" t="s">
        <v>180</v>
      </c>
      <c r="F45" s="47"/>
      <c r="G45" s="47"/>
      <c r="H45" s="3"/>
      <c r="I45" s="3"/>
      <c r="J45" s="47"/>
      <c r="K45" s="3"/>
      <c r="L45" s="59">
        <f t="shared" si="2"/>
        <v>0</v>
      </c>
      <c r="M45" s="62"/>
      <c r="N45" s="3"/>
      <c r="O45" s="43">
        <f t="shared" si="3"/>
        <v>0</v>
      </c>
    </row>
    <row r="46" spans="1:15" ht="12.75">
      <c r="A46" s="24" t="s">
        <v>147</v>
      </c>
      <c r="B46" s="23" t="s">
        <v>86</v>
      </c>
      <c r="C46" s="46" t="s">
        <v>117</v>
      </c>
      <c r="D46" s="23" t="s">
        <v>102</v>
      </c>
      <c r="E46" s="23" t="s">
        <v>75</v>
      </c>
      <c r="F46" s="47"/>
      <c r="G46" s="47"/>
      <c r="H46" s="3"/>
      <c r="I46" s="3"/>
      <c r="J46" s="47"/>
      <c r="K46" s="3"/>
      <c r="L46" s="59">
        <f t="shared" si="2"/>
        <v>0</v>
      </c>
      <c r="M46" s="62"/>
      <c r="N46" s="3"/>
      <c r="O46" s="43">
        <f t="shared" si="3"/>
        <v>0</v>
      </c>
    </row>
    <row r="47" spans="1:15" ht="12.75">
      <c r="A47" s="13" t="s">
        <v>155</v>
      </c>
      <c r="B47" s="2" t="s">
        <v>157</v>
      </c>
      <c r="C47" s="46" t="s">
        <v>117</v>
      </c>
      <c r="D47" s="2" t="s">
        <v>102</v>
      </c>
      <c r="E47" s="2" t="s">
        <v>132</v>
      </c>
      <c r="F47" s="47"/>
      <c r="G47" s="47"/>
      <c r="H47" s="3"/>
      <c r="I47" s="3"/>
      <c r="J47" s="47"/>
      <c r="K47" s="3"/>
      <c r="L47" s="59">
        <f t="shared" si="2"/>
        <v>0</v>
      </c>
      <c r="M47" s="62"/>
      <c r="N47" s="3"/>
      <c r="O47" s="43">
        <f t="shared" si="3"/>
        <v>0</v>
      </c>
    </row>
    <row r="48" spans="1:15" ht="12.75">
      <c r="A48" s="24" t="s">
        <v>313</v>
      </c>
      <c r="B48" s="23" t="s">
        <v>295</v>
      </c>
      <c r="C48" s="46" t="s">
        <v>118</v>
      </c>
      <c r="D48" s="23" t="s">
        <v>66</v>
      </c>
      <c r="E48" s="23" t="s">
        <v>132</v>
      </c>
      <c r="F48" s="47"/>
      <c r="G48" s="47"/>
      <c r="H48" s="3"/>
      <c r="I48" s="3"/>
      <c r="J48" s="47"/>
      <c r="K48" s="3"/>
      <c r="L48" s="59">
        <f t="shared" si="2"/>
        <v>0</v>
      </c>
      <c r="M48" s="62"/>
      <c r="N48" s="3"/>
      <c r="O48" s="43">
        <f t="shared" si="3"/>
        <v>0</v>
      </c>
    </row>
    <row r="49" spans="1:15" ht="12.75">
      <c r="A49" s="13" t="s">
        <v>223</v>
      </c>
      <c r="B49" s="2" t="s">
        <v>293</v>
      </c>
      <c r="C49" s="46" t="s">
        <v>118</v>
      </c>
      <c r="D49" s="23" t="s">
        <v>66</v>
      </c>
      <c r="E49" s="23" t="s">
        <v>131</v>
      </c>
      <c r="F49" s="47"/>
      <c r="G49" s="47"/>
      <c r="H49" s="3"/>
      <c r="I49" s="3"/>
      <c r="J49" s="47"/>
      <c r="K49" s="3"/>
      <c r="L49" s="59">
        <f t="shared" si="2"/>
        <v>0</v>
      </c>
      <c r="M49" s="62"/>
      <c r="N49" s="3"/>
      <c r="O49" s="43">
        <f t="shared" si="3"/>
        <v>0</v>
      </c>
    </row>
    <row r="50" spans="1:15" ht="12.75">
      <c r="A50" s="24" t="s">
        <v>124</v>
      </c>
      <c r="B50" s="23" t="s">
        <v>5</v>
      </c>
      <c r="C50" s="65" t="s">
        <v>99</v>
      </c>
      <c r="D50" s="23" t="s">
        <v>66</v>
      </c>
      <c r="E50" s="23" t="s">
        <v>111</v>
      </c>
      <c r="F50" s="47"/>
      <c r="G50" s="47"/>
      <c r="H50" s="3"/>
      <c r="I50" s="3"/>
      <c r="J50" s="47"/>
      <c r="K50" s="3"/>
      <c r="L50" s="59">
        <f t="shared" si="2"/>
        <v>0</v>
      </c>
      <c r="M50" s="62"/>
      <c r="N50" s="3"/>
      <c r="O50" s="43">
        <f t="shared" si="3"/>
        <v>0</v>
      </c>
    </row>
    <row r="51" spans="1:15" ht="12.75">
      <c r="A51" s="24" t="s">
        <v>226</v>
      </c>
      <c r="B51" s="23" t="s">
        <v>227</v>
      </c>
      <c r="C51" s="46" t="s">
        <v>100</v>
      </c>
      <c r="D51" s="23" t="s">
        <v>66</v>
      </c>
      <c r="E51" s="2" t="s">
        <v>29</v>
      </c>
      <c r="F51" s="47"/>
      <c r="G51" s="47"/>
      <c r="H51" s="3"/>
      <c r="I51" s="3"/>
      <c r="J51" s="47"/>
      <c r="K51" s="3"/>
      <c r="L51" s="59">
        <f t="shared" si="2"/>
        <v>0</v>
      </c>
      <c r="M51" s="62"/>
      <c r="N51" s="3"/>
      <c r="O51" s="43">
        <f t="shared" si="3"/>
        <v>0</v>
      </c>
    </row>
    <row r="52" spans="1:15" ht="12.75">
      <c r="A52" s="13" t="s">
        <v>309</v>
      </c>
      <c r="B52" s="2" t="s">
        <v>310</v>
      </c>
      <c r="C52" s="46" t="s">
        <v>118</v>
      </c>
      <c r="D52" s="23" t="s">
        <v>66</v>
      </c>
      <c r="E52" s="2" t="s">
        <v>318</v>
      </c>
      <c r="F52" s="47"/>
      <c r="G52" s="47"/>
      <c r="H52" s="3"/>
      <c r="I52" s="3"/>
      <c r="J52" s="47"/>
      <c r="K52" s="3"/>
      <c r="L52" s="59">
        <f t="shared" si="2"/>
        <v>0</v>
      </c>
      <c r="M52" s="62"/>
      <c r="N52" s="3"/>
      <c r="O52" s="43">
        <f t="shared" si="3"/>
        <v>0</v>
      </c>
    </row>
    <row r="53" spans="1:15" ht="12.75">
      <c r="A53" s="24" t="s">
        <v>222</v>
      </c>
      <c r="B53" s="23" t="s">
        <v>265</v>
      </c>
      <c r="C53" s="46" t="s">
        <v>117</v>
      </c>
      <c r="D53" s="23" t="s">
        <v>66</v>
      </c>
      <c r="E53" s="2" t="s">
        <v>110</v>
      </c>
      <c r="F53" s="47"/>
      <c r="G53" s="47"/>
      <c r="H53" s="3"/>
      <c r="I53" s="3"/>
      <c r="J53" s="47"/>
      <c r="K53" s="3"/>
      <c r="L53" s="59">
        <f t="shared" si="2"/>
        <v>0</v>
      </c>
      <c r="M53" s="62"/>
      <c r="N53" s="3"/>
      <c r="O53" s="43">
        <f t="shared" si="3"/>
        <v>0</v>
      </c>
    </row>
    <row r="54" spans="1:15" ht="12.75">
      <c r="A54" s="24" t="s">
        <v>195</v>
      </c>
      <c r="B54" s="23" t="s">
        <v>196</v>
      </c>
      <c r="C54" s="46" t="s">
        <v>117</v>
      </c>
      <c r="D54" s="23" t="s">
        <v>66</v>
      </c>
      <c r="E54" s="23" t="s">
        <v>197</v>
      </c>
      <c r="F54" s="47"/>
      <c r="G54" s="47"/>
      <c r="H54" s="3"/>
      <c r="I54" s="3"/>
      <c r="J54" s="47"/>
      <c r="K54" s="3"/>
      <c r="L54" s="59">
        <f t="shared" si="2"/>
        <v>0</v>
      </c>
      <c r="M54" s="62"/>
      <c r="N54" s="3"/>
      <c r="O54" s="43">
        <f t="shared" si="3"/>
        <v>0</v>
      </c>
    </row>
    <row r="55" spans="1:15" ht="12.75">
      <c r="A55" s="24" t="s">
        <v>172</v>
      </c>
      <c r="B55" s="23" t="s">
        <v>138</v>
      </c>
      <c r="C55" s="46" t="s">
        <v>100</v>
      </c>
      <c r="D55" s="23" t="s">
        <v>67</v>
      </c>
      <c r="E55" s="23" t="s">
        <v>69</v>
      </c>
      <c r="F55" s="47"/>
      <c r="G55" s="47"/>
      <c r="H55" s="3"/>
      <c r="I55" s="3"/>
      <c r="J55" s="47"/>
      <c r="K55" s="3"/>
      <c r="L55" s="59">
        <f t="shared" si="2"/>
        <v>0</v>
      </c>
      <c r="M55" s="62"/>
      <c r="N55" s="3"/>
      <c r="O55" s="43">
        <f t="shared" si="3"/>
        <v>0</v>
      </c>
    </row>
    <row r="56" spans="1:15" ht="12.75">
      <c r="A56" s="39" t="s">
        <v>224</v>
      </c>
      <c r="B56" s="37" t="s">
        <v>34</v>
      </c>
      <c r="C56" s="46" t="s">
        <v>100</v>
      </c>
      <c r="D56" s="37" t="s">
        <v>67</v>
      </c>
      <c r="E56" s="35" t="s">
        <v>225</v>
      </c>
      <c r="F56" s="47"/>
      <c r="G56" s="47"/>
      <c r="H56" s="3"/>
      <c r="I56" s="3"/>
      <c r="J56" s="47"/>
      <c r="K56" s="3"/>
      <c r="L56" s="59">
        <f t="shared" si="2"/>
        <v>0</v>
      </c>
      <c r="M56" s="62"/>
      <c r="N56" s="3"/>
      <c r="O56" s="43">
        <f t="shared" si="3"/>
        <v>0</v>
      </c>
    </row>
    <row r="57" spans="1:15" ht="12.75">
      <c r="A57" s="24" t="s">
        <v>114</v>
      </c>
      <c r="B57" s="23" t="s">
        <v>52</v>
      </c>
      <c r="C57" s="46" t="s">
        <v>100</v>
      </c>
      <c r="D57" s="23" t="s">
        <v>67</v>
      </c>
      <c r="E57" s="23" t="s">
        <v>77</v>
      </c>
      <c r="F57" s="47"/>
      <c r="G57" s="47"/>
      <c r="H57" s="3"/>
      <c r="I57" s="3"/>
      <c r="J57" s="47"/>
      <c r="K57" s="3"/>
      <c r="L57" s="59">
        <f t="shared" si="2"/>
        <v>0</v>
      </c>
      <c r="M57" s="62"/>
      <c r="N57" s="3"/>
      <c r="O57" s="43">
        <f t="shared" si="3"/>
        <v>0</v>
      </c>
    </row>
    <row r="58" spans="1:15" ht="12.75">
      <c r="A58" s="24" t="s">
        <v>47</v>
      </c>
      <c r="B58" s="23" t="s">
        <v>121</v>
      </c>
      <c r="C58" s="65" t="s">
        <v>99</v>
      </c>
      <c r="D58" s="23" t="s">
        <v>67</v>
      </c>
      <c r="E58" s="23" t="s">
        <v>219</v>
      </c>
      <c r="F58" s="47"/>
      <c r="G58" s="47"/>
      <c r="H58" s="3"/>
      <c r="I58" s="3"/>
      <c r="J58" s="47"/>
      <c r="K58" s="3"/>
      <c r="L58" s="59">
        <f t="shared" si="2"/>
        <v>0</v>
      </c>
      <c r="M58" s="62"/>
      <c r="N58" s="3"/>
      <c r="O58" s="43">
        <f t="shared" si="3"/>
        <v>0</v>
      </c>
    </row>
    <row r="59" spans="1:15" ht="12.75">
      <c r="A59" s="24" t="s">
        <v>267</v>
      </c>
      <c r="B59" s="23" t="s">
        <v>268</v>
      </c>
      <c r="C59" s="46" t="s">
        <v>117</v>
      </c>
      <c r="D59" s="23" t="s">
        <v>67</v>
      </c>
      <c r="E59" s="2" t="s">
        <v>73</v>
      </c>
      <c r="F59" s="47"/>
      <c r="G59" s="47"/>
      <c r="H59" s="3"/>
      <c r="I59" s="3"/>
      <c r="J59" s="47"/>
      <c r="K59" s="3"/>
      <c r="L59" s="59">
        <f t="shared" si="2"/>
        <v>0</v>
      </c>
      <c r="M59" s="62"/>
      <c r="N59" s="3"/>
      <c r="O59" s="43">
        <f t="shared" si="3"/>
        <v>0</v>
      </c>
    </row>
    <row r="60" spans="1:15" ht="12.75">
      <c r="A60" s="24" t="s">
        <v>271</v>
      </c>
      <c r="B60" s="23" t="s">
        <v>213</v>
      </c>
      <c r="C60" s="65" t="s">
        <v>99</v>
      </c>
      <c r="D60" s="23" t="s">
        <v>67</v>
      </c>
      <c r="E60" s="23" t="s">
        <v>347</v>
      </c>
      <c r="F60" s="47"/>
      <c r="G60" s="47"/>
      <c r="H60" s="3"/>
      <c r="I60" s="3"/>
      <c r="J60" s="47"/>
      <c r="K60" s="3"/>
      <c r="L60" s="59">
        <f t="shared" si="2"/>
        <v>0</v>
      </c>
      <c r="M60" s="62"/>
      <c r="N60" s="3"/>
      <c r="O60" s="43">
        <f t="shared" si="3"/>
        <v>0</v>
      </c>
    </row>
    <row r="61" spans="1:15" ht="12.75">
      <c r="A61" s="13" t="s">
        <v>264</v>
      </c>
      <c r="B61" s="2" t="s">
        <v>203</v>
      </c>
      <c r="C61" s="65" t="s">
        <v>99</v>
      </c>
      <c r="D61" s="23" t="s">
        <v>67</v>
      </c>
      <c r="E61" s="2" t="s">
        <v>216</v>
      </c>
      <c r="F61" s="47"/>
      <c r="G61" s="47"/>
      <c r="H61" s="3"/>
      <c r="I61" s="3"/>
      <c r="J61" s="47"/>
      <c r="K61" s="3"/>
      <c r="L61" s="59">
        <f t="shared" si="2"/>
        <v>0</v>
      </c>
      <c r="M61" s="62"/>
      <c r="N61" s="3"/>
      <c r="O61" s="43">
        <f t="shared" si="3"/>
        <v>0</v>
      </c>
    </row>
    <row r="62" spans="1:15" ht="12.75">
      <c r="A62" s="13" t="s">
        <v>169</v>
      </c>
      <c r="B62" s="2" t="s">
        <v>170</v>
      </c>
      <c r="C62" s="46" t="s">
        <v>100</v>
      </c>
      <c r="D62" s="23" t="s">
        <v>67</v>
      </c>
      <c r="E62" s="23" t="s">
        <v>131</v>
      </c>
      <c r="F62" s="47"/>
      <c r="G62" s="47"/>
      <c r="H62" s="3"/>
      <c r="I62" s="3"/>
      <c r="J62" s="47"/>
      <c r="K62" s="3"/>
      <c r="L62" s="59">
        <f t="shared" si="2"/>
        <v>0</v>
      </c>
      <c r="M62" s="62"/>
      <c r="N62" s="3"/>
      <c r="O62" s="43">
        <f t="shared" si="3"/>
        <v>0</v>
      </c>
    </row>
    <row r="63" spans="1:15" ht="12.75">
      <c r="A63" s="24" t="s">
        <v>284</v>
      </c>
      <c r="B63" s="23" t="s">
        <v>340</v>
      </c>
      <c r="C63" s="46" t="s">
        <v>100</v>
      </c>
      <c r="D63" s="23" t="s">
        <v>345</v>
      </c>
      <c r="E63" s="23" t="s">
        <v>110</v>
      </c>
      <c r="F63" s="47"/>
      <c r="G63" s="47"/>
      <c r="H63" s="3"/>
      <c r="I63" s="3"/>
      <c r="J63" s="47"/>
      <c r="K63" s="3"/>
      <c r="L63" s="59">
        <f t="shared" si="2"/>
        <v>0</v>
      </c>
      <c r="M63" s="62"/>
      <c r="N63" s="3"/>
      <c r="O63" s="43">
        <f t="shared" si="3"/>
        <v>0</v>
      </c>
    </row>
    <row r="64" spans="1:15" ht="12.75">
      <c r="A64" s="24" t="s">
        <v>183</v>
      </c>
      <c r="B64" s="23" t="s">
        <v>113</v>
      </c>
      <c r="C64" s="46" t="s">
        <v>117</v>
      </c>
      <c r="D64" s="23" t="s">
        <v>64</v>
      </c>
      <c r="E64" s="2" t="s">
        <v>220</v>
      </c>
      <c r="F64" s="47"/>
      <c r="G64" s="47"/>
      <c r="H64" s="3"/>
      <c r="I64" s="3"/>
      <c r="J64" s="47"/>
      <c r="K64" s="3"/>
      <c r="L64" s="59">
        <f t="shared" si="2"/>
        <v>0</v>
      </c>
      <c r="M64" s="62"/>
      <c r="N64" s="3"/>
      <c r="O64" s="43">
        <f t="shared" si="3"/>
        <v>0</v>
      </c>
    </row>
    <row r="65" spans="1:15" ht="12.75">
      <c r="A65" s="64" t="s">
        <v>291</v>
      </c>
      <c r="B65" s="2" t="s">
        <v>14</v>
      </c>
      <c r="C65" s="46" t="s">
        <v>118</v>
      </c>
      <c r="D65" s="23" t="s">
        <v>64</v>
      </c>
      <c r="E65" s="2" t="s">
        <v>292</v>
      </c>
      <c r="F65" s="47"/>
      <c r="G65" s="47"/>
      <c r="H65" s="3"/>
      <c r="I65" s="3"/>
      <c r="J65" s="47"/>
      <c r="K65" s="3"/>
      <c r="L65" s="59">
        <f t="shared" si="2"/>
        <v>0</v>
      </c>
      <c r="M65" s="62"/>
      <c r="N65" s="3"/>
      <c r="O65" s="43">
        <f t="shared" si="3"/>
        <v>0</v>
      </c>
    </row>
    <row r="66" spans="1:15" ht="12.75">
      <c r="A66" s="13" t="s">
        <v>302</v>
      </c>
      <c r="B66" s="23" t="s">
        <v>303</v>
      </c>
      <c r="C66" s="46" t="s">
        <v>117</v>
      </c>
      <c r="D66" s="2" t="s">
        <v>64</v>
      </c>
      <c r="E66" s="2" t="s">
        <v>315</v>
      </c>
      <c r="F66" s="47"/>
      <c r="G66" s="47"/>
      <c r="H66" s="3"/>
      <c r="I66" s="3"/>
      <c r="J66" s="47"/>
      <c r="K66" s="3"/>
      <c r="L66" s="59">
        <f t="shared" si="2"/>
        <v>0</v>
      </c>
      <c r="M66" s="62"/>
      <c r="N66" s="3"/>
      <c r="O66" s="43">
        <f t="shared" si="3"/>
        <v>0</v>
      </c>
    </row>
    <row r="67" spans="1:15" ht="12.75">
      <c r="A67" s="24" t="s">
        <v>323</v>
      </c>
      <c r="B67" s="23" t="s">
        <v>270</v>
      </c>
      <c r="C67" s="65" t="s">
        <v>99</v>
      </c>
      <c r="D67" s="23" t="s">
        <v>65</v>
      </c>
      <c r="E67" s="23" t="s">
        <v>221</v>
      </c>
      <c r="F67" s="47"/>
      <c r="G67" s="47"/>
      <c r="H67" s="3"/>
      <c r="I67" s="3"/>
      <c r="J67" s="47"/>
      <c r="K67" s="3"/>
      <c r="L67" s="59">
        <f t="shared" si="2"/>
        <v>0</v>
      </c>
      <c r="M67" s="62"/>
      <c r="N67" s="3"/>
      <c r="O67" s="43">
        <f t="shared" si="3"/>
        <v>0</v>
      </c>
    </row>
    <row r="68" spans="1:15" ht="12.75">
      <c r="A68" s="13" t="s">
        <v>333</v>
      </c>
      <c r="B68" s="2" t="s">
        <v>293</v>
      </c>
      <c r="C68" s="46" t="s">
        <v>100</v>
      </c>
      <c r="D68" s="23" t="s">
        <v>65</v>
      </c>
      <c r="E68" s="2" t="s">
        <v>181</v>
      </c>
      <c r="F68" s="47"/>
      <c r="G68" s="47"/>
      <c r="H68" s="3"/>
      <c r="I68" s="3"/>
      <c r="J68" s="47"/>
      <c r="K68" s="3"/>
      <c r="L68" s="59">
        <f aca="true" t="shared" si="4" ref="L68:L99">SUM(F68:K68)/2</f>
        <v>0</v>
      </c>
      <c r="M68" s="62"/>
      <c r="N68" s="3"/>
      <c r="O68" s="43">
        <f aca="true" t="shared" si="5" ref="O68:O99">SUM(L68:N68)</f>
        <v>0</v>
      </c>
    </row>
    <row r="69" spans="1:15" ht="12.75">
      <c r="A69" s="24" t="s">
        <v>322</v>
      </c>
      <c r="B69" s="23" t="s">
        <v>36</v>
      </c>
      <c r="C69" s="65" t="s">
        <v>99</v>
      </c>
      <c r="D69" s="23" t="s">
        <v>65</v>
      </c>
      <c r="E69" s="23" t="s">
        <v>68</v>
      </c>
      <c r="F69" s="47"/>
      <c r="G69" s="47"/>
      <c r="H69" s="3"/>
      <c r="I69" s="3"/>
      <c r="J69" s="47"/>
      <c r="K69" s="3"/>
      <c r="L69" s="59">
        <f t="shared" si="4"/>
        <v>0</v>
      </c>
      <c r="M69" s="62"/>
      <c r="N69" s="3"/>
      <c r="O69" s="43">
        <f t="shared" si="5"/>
        <v>0</v>
      </c>
    </row>
    <row r="70" spans="1:15" ht="12.75">
      <c r="A70" s="13" t="s">
        <v>314</v>
      </c>
      <c r="B70" s="23" t="s">
        <v>294</v>
      </c>
      <c r="C70" s="46" t="s">
        <v>118</v>
      </c>
      <c r="D70" s="2" t="s">
        <v>65</v>
      </c>
      <c r="E70" s="2" t="s">
        <v>110</v>
      </c>
      <c r="F70" s="47"/>
      <c r="G70" s="47"/>
      <c r="H70" s="3"/>
      <c r="I70" s="3"/>
      <c r="J70" s="47"/>
      <c r="K70" s="3"/>
      <c r="L70" s="59">
        <f t="shared" si="4"/>
        <v>0</v>
      </c>
      <c r="M70" s="62"/>
      <c r="N70" s="3"/>
      <c r="O70" s="43">
        <f t="shared" si="5"/>
        <v>0</v>
      </c>
    </row>
    <row r="71" spans="1:15" ht="12.75">
      <c r="A71" s="24" t="s">
        <v>337</v>
      </c>
      <c r="B71" s="23" t="s">
        <v>338</v>
      </c>
      <c r="C71" s="46" t="s">
        <v>100</v>
      </c>
      <c r="D71" s="23" t="s">
        <v>65</v>
      </c>
      <c r="E71" s="23" t="s">
        <v>130</v>
      </c>
      <c r="F71" s="47"/>
      <c r="G71" s="47"/>
      <c r="H71" s="3"/>
      <c r="I71" s="3"/>
      <c r="J71" s="47"/>
      <c r="K71" s="3"/>
      <c r="L71" s="59">
        <f t="shared" si="4"/>
        <v>0</v>
      </c>
      <c r="M71" s="62"/>
      <c r="N71" s="3"/>
      <c r="O71" s="43">
        <f t="shared" si="5"/>
        <v>0</v>
      </c>
    </row>
    <row r="72" spans="1:15" ht="12.75">
      <c r="A72" s="13" t="s">
        <v>155</v>
      </c>
      <c r="B72" s="2" t="s">
        <v>205</v>
      </c>
      <c r="C72" s="65" t="s">
        <v>99</v>
      </c>
      <c r="D72" s="23" t="s">
        <v>65</v>
      </c>
      <c r="E72" s="2" t="s">
        <v>132</v>
      </c>
      <c r="F72" s="47"/>
      <c r="G72" s="47"/>
      <c r="H72" s="3"/>
      <c r="I72" s="3"/>
      <c r="J72" s="47"/>
      <c r="K72" s="3"/>
      <c r="L72" s="59">
        <f t="shared" si="4"/>
        <v>0</v>
      </c>
      <c r="M72" s="62"/>
      <c r="N72" s="3"/>
      <c r="O72" s="43">
        <f t="shared" si="5"/>
        <v>0</v>
      </c>
    </row>
    <row r="73" spans="1:15" ht="12.75">
      <c r="A73" s="24" t="s">
        <v>207</v>
      </c>
      <c r="B73" s="23" t="s">
        <v>5</v>
      </c>
      <c r="C73" s="65" t="s">
        <v>99</v>
      </c>
      <c r="D73" s="23" t="s">
        <v>65</v>
      </c>
      <c r="E73" s="23" t="s">
        <v>32</v>
      </c>
      <c r="F73" s="47"/>
      <c r="G73" s="47"/>
      <c r="H73" s="3"/>
      <c r="I73" s="3"/>
      <c r="J73" s="47"/>
      <c r="K73" s="3"/>
      <c r="L73" s="59">
        <f t="shared" si="4"/>
        <v>0</v>
      </c>
      <c r="M73" s="62"/>
      <c r="N73" s="3"/>
      <c r="O73" s="43">
        <f t="shared" si="5"/>
        <v>0</v>
      </c>
    </row>
    <row r="74" spans="1:15" ht="12.75">
      <c r="A74" s="13" t="s">
        <v>204</v>
      </c>
      <c r="B74" s="2" t="s">
        <v>22</v>
      </c>
      <c r="C74" s="65" t="s">
        <v>99</v>
      </c>
      <c r="D74" s="23" t="s">
        <v>65</v>
      </c>
      <c r="E74" s="23" t="s">
        <v>182</v>
      </c>
      <c r="F74" s="47"/>
      <c r="G74" s="47"/>
      <c r="H74" s="3"/>
      <c r="I74" s="3"/>
      <c r="J74" s="47"/>
      <c r="K74" s="3"/>
      <c r="L74" s="59">
        <f t="shared" si="4"/>
        <v>0</v>
      </c>
      <c r="M74" s="62"/>
      <c r="N74" s="3"/>
      <c r="O74" s="43">
        <f t="shared" si="5"/>
        <v>0</v>
      </c>
    </row>
    <row r="75" spans="1:15" ht="12.75">
      <c r="A75" s="13" t="s">
        <v>332</v>
      </c>
      <c r="B75" s="2" t="s">
        <v>149</v>
      </c>
      <c r="C75" s="46" t="s">
        <v>100</v>
      </c>
      <c r="D75" s="23" t="s">
        <v>26</v>
      </c>
      <c r="E75" s="2" t="s">
        <v>350</v>
      </c>
      <c r="F75" s="47"/>
      <c r="G75" s="47"/>
      <c r="H75" s="3"/>
      <c r="I75" s="3"/>
      <c r="J75" s="47"/>
      <c r="K75" s="3"/>
      <c r="L75" s="59">
        <f t="shared" si="4"/>
        <v>0</v>
      </c>
      <c r="M75" s="62"/>
      <c r="N75" s="3"/>
      <c r="O75" s="43">
        <f t="shared" si="5"/>
        <v>0</v>
      </c>
    </row>
    <row r="76" spans="1:15" ht="12.75">
      <c r="A76" s="66" t="s">
        <v>189</v>
      </c>
      <c r="B76" s="58" t="s">
        <v>263</v>
      </c>
      <c r="C76" s="65" t="s">
        <v>99</v>
      </c>
      <c r="D76" s="58" t="s">
        <v>26</v>
      </c>
      <c r="E76" s="58" t="s">
        <v>72</v>
      </c>
      <c r="F76" s="47"/>
      <c r="G76" s="47"/>
      <c r="H76" s="3"/>
      <c r="I76" s="3"/>
      <c r="J76" s="47"/>
      <c r="K76" s="3"/>
      <c r="L76" s="59">
        <f t="shared" si="4"/>
        <v>0</v>
      </c>
      <c r="M76" s="62"/>
      <c r="N76" s="3"/>
      <c r="O76" s="43">
        <f t="shared" si="5"/>
        <v>0</v>
      </c>
    </row>
    <row r="77" spans="1:15" ht="12.75">
      <c r="A77" s="24" t="s">
        <v>198</v>
      </c>
      <c r="B77" s="23" t="s">
        <v>123</v>
      </c>
      <c r="C77" s="46" t="s">
        <v>100</v>
      </c>
      <c r="D77" s="23" t="s">
        <v>26</v>
      </c>
      <c r="E77" s="2" t="s">
        <v>215</v>
      </c>
      <c r="F77" s="47"/>
      <c r="G77" s="47"/>
      <c r="H77" s="3"/>
      <c r="I77" s="3"/>
      <c r="J77" s="47"/>
      <c r="K77" s="3"/>
      <c r="L77" s="59">
        <f t="shared" si="4"/>
        <v>0</v>
      </c>
      <c r="M77" s="62"/>
      <c r="N77" s="3"/>
      <c r="O77" s="43">
        <f t="shared" si="5"/>
        <v>0</v>
      </c>
    </row>
    <row r="78" spans="1:15" ht="12.75">
      <c r="A78" s="24" t="s">
        <v>326</v>
      </c>
      <c r="B78" s="23" t="s">
        <v>142</v>
      </c>
      <c r="C78" s="65" t="s">
        <v>99</v>
      </c>
      <c r="D78" s="23" t="s">
        <v>26</v>
      </c>
      <c r="E78" s="23" t="s">
        <v>348</v>
      </c>
      <c r="F78" s="47"/>
      <c r="G78" s="47"/>
      <c r="H78" s="3"/>
      <c r="I78" s="3"/>
      <c r="J78" s="47"/>
      <c r="K78" s="3"/>
      <c r="L78" s="59">
        <f t="shared" si="4"/>
        <v>0</v>
      </c>
      <c r="M78" s="62"/>
      <c r="N78" s="3"/>
      <c r="O78" s="43">
        <f t="shared" si="5"/>
        <v>0</v>
      </c>
    </row>
    <row r="79" spans="1:15" ht="12.75">
      <c r="A79" s="24" t="s">
        <v>206</v>
      </c>
      <c r="B79" s="23" t="s">
        <v>10</v>
      </c>
      <c r="C79" s="65" t="s">
        <v>99</v>
      </c>
      <c r="D79" s="23" t="s">
        <v>26</v>
      </c>
      <c r="E79" s="2" t="s">
        <v>28</v>
      </c>
      <c r="F79" s="47"/>
      <c r="G79" s="47"/>
      <c r="H79" s="3"/>
      <c r="I79" s="3"/>
      <c r="J79" s="47"/>
      <c r="K79" s="3"/>
      <c r="L79" s="59">
        <f t="shared" si="4"/>
        <v>0</v>
      </c>
      <c r="M79" s="62"/>
      <c r="N79" s="3"/>
      <c r="O79" s="43">
        <f t="shared" si="5"/>
        <v>0</v>
      </c>
    </row>
    <row r="80" spans="1:15" ht="12.75">
      <c r="A80" s="13" t="s">
        <v>248</v>
      </c>
      <c r="B80" s="2" t="s">
        <v>121</v>
      </c>
      <c r="C80" s="65" t="s">
        <v>99</v>
      </c>
      <c r="D80" s="23" t="s">
        <v>26</v>
      </c>
      <c r="E80" s="2" t="s">
        <v>74</v>
      </c>
      <c r="F80" s="47"/>
      <c r="G80" s="47"/>
      <c r="H80" s="3"/>
      <c r="I80" s="3"/>
      <c r="J80" s="47"/>
      <c r="K80" s="3"/>
      <c r="L80" s="59">
        <f t="shared" si="4"/>
        <v>0</v>
      </c>
      <c r="M80" s="62"/>
      <c r="N80" s="3"/>
      <c r="O80" s="43">
        <f t="shared" si="5"/>
        <v>0</v>
      </c>
    </row>
    <row r="81" spans="1:15" ht="12.75">
      <c r="A81" s="13" t="s">
        <v>262</v>
      </c>
      <c r="B81" s="2" t="s">
        <v>33</v>
      </c>
      <c r="C81" s="65" t="s">
        <v>99</v>
      </c>
      <c r="D81" s="23" t="s">
        <v>26</v>
      </c>
      <c r="E81" s="2" t="s">
        <v>134</v>
      </c>
      <c r="F81" s="47"/>
      <c r="G81" s="47"/>
      <c r="H81" s="3"/>
      <c r="I81" s="3"/>
      <c r="J81" s="47"/>
      <c r="K81" s="3"/>
      <c r="L81" s="59">
        <f t="shared" si="4"/>
        <v>0</v>
      </c>
      <c r="M81" s="62"/>
      <c r="N81" s="3"/>
      <c r="O81" s="43">
        <f t="shared" si="5"/>
        <v>0</v>
      </c>
    </row>
    <row r="82" spans="1:15" ht="12.75">
      <c r="A82" s="24" t="s">
        <v>185</v>
      </c>
      <c r="B82" s="23" t="s">
        <v>11</v>
      </c>
      <c r="C82" s="65" t="s">
        <v>99</v>
      </c>
      <c r="D82" s="23" t="s">
        <v>26</v>
      </c>
      <c r="E82" s="23" t="s">
        <v>109</v>
      </c>
      <c r="F82" s="47"/>
      <c r="G82" s="47"/>
      <c r="H82" s="3"/>
      <c r="I82" s="3"/>
      <c r="J82" s="47"/>
      <c r="K82" s="3"/>
      <c r="L82" s="59">
        <f t="shared" si="4"/>
        <v>0</v>
      </c>
      <c r="M82" s="62"/>
      <c r="N82" s="3"/>
      <c r="O82" s="43">
        <f t="shared" si="5"/>
        <v>0</v>
      </c>
    </row>
    <row r="83" spans="1:15" ht="12.75">
      <c r="A83" s="24" t="s">
        <v>341</v>
      </c>
      <c r="B83" s="23" t="s">
        <v>342</v>
      </c>
      <c r="C83" s="46" t="s">
        <v>100</v>
      </c>
      <c r="D83" s="23" t="s">
        <v>26</v>
      </c>
      <c r="E83" s="23" t="s">
        <v>30</v>
      </c>
      <c r="F83" s="47"/>
      <c r="G83" s="47"/>
      <c r="H83" s="3"/>
      <c r="I83" s="3"/>
      <c r="J83" s="47"/>
      <c r="K83" s="3"/>
      <c r="L83" s="59">
        <f t="shared" si="4"/>
        <v>0</v>
      </c>
      <c r="M83" s="62"/>
      <c r="N83" s="3"/>
      <c r="O83" s="43">
        <f t="shared" si="5"/>
        <v>0</v>
      </c>
    </row>
    <row r="84" spans="1:15" ht="12.75">
      <c r="A84" s="24" t="s">
        <v>339</v>
      </c>
      <c r="B84" s="23" t="s">
        <v>121</v>
      </c>
      <c r="C84" s="46" t="s">
        <v>100</v>
      </c>
      <c r="D84" s="23" t="s">
        <v>26</v>
      </c>
      <c r="E84" s="23" t="s">
        <v>318</v>
      </c>
      <c r="F84" s="47"/>
      <c r="G84" s="47"/>
      <c r="H84" s="3"/>
      <c r="I84" s="3"/>
      <c r="J84" s="47"/>
      <c r="K84" s="3"/>
      <c r="L84" s="59">
        <f t="shared" si="4"/>
        <v>0</v>
      </c>
      <c r="M84" s="62"/>
      <c r="N84" s="3"/>
      <c r="O84" s="43">
        <f t="shared" si="5"/>
        <v>0</v>
      </c>
    </row>
    <row r="85" spans="1:15" ht="12.75">
      <c r="A85" s="13" t="s">
        <v>258</v>
      </c>
      <c r="B85" s="2" t="s">
        <v>259</v>
      </c>
      <c r="C85" s="65" t="s">
        <v>99</v>
      </c>
      <c r="D85" s="23" t="s">
        <v>26</v>
      </c>
      <c r="E85" s="2" t="s">
        <v>216</v>
      </c>
      <c r="F85" s="47"/>
      <c r="G85" s="47"/>
      <c r="H85" s="3"/>
      <c r="I85" s="3"/>
      <c r="J85" s="47"/>
      <c r="K85" s="3"/>
      <c r="L85" s="59">
        <f t="shared" si="4"/>
        <v>0</v>
      </c>
      <c r="M85" s="62"/>
      <c r="N85" s="3"/>
      <c r="O85" s="43">
        <f t="shared" si="5"/>
        <v>0</v>
      </c>
    </row>
    <row r="86" spans="1:15" ht="12.75">
      <c r="A86" s="24" t="s">
        <v>343</v>
      </c>
      <c r="B86" s="23" t="s">
        <v>344</v>
      </c>
      <c r="C86" s="46" t="s">
        <v>100</v>
      </c>
      <c r="D86" s="23" t="s">
        <v>26</v>
      </c>
      <c r="E86" s="23" t="s">
        <v>72</v>
      </c>
      <c r="F86" s="47"/>
      <c r="G86" s="47"/>
      <c r="H86" s="3"/>
      <c r="I86" s="3"/>
      <c r="J86" s="47"/>
      <c r="K86" s="3"/>
      <c r="L86" s="59">
        <f t="shared" si="4"/>
        <v>0</v>
      </c>
      <c r="M86" s="62"/>
      <c r="N86" s="3"/>
      <c r="O86" s="43">
        <f t="shared" si="5"/>
        <v>0</v>
      </c>
    </row>
    <row r="87" spans="1:15" ht="12.75">
      <c r="A87" s="24" t="s">
        <v>201</v>
      </c>
      <c r="B87" s="23" t="s">
        <v>202</v>
      </c>
      <c r="C87" s="46" t="s">
        <v>100</v>
      </c>
      <c r="D87" s="23" t="s">
        <v>24</v>
      </c>
      <c r="E87" s="23" t="s">
        <v>217</v>
      </c>
      <c r="F87" s="47"/>
      <c r="G87" s="47"/>
      <c r="H87" s="3"/>
      <c r="I87" s="3"/>
      <c r="J87" s="47"/>
      <c r="K87" s="3"/>
      <c r="L87" s="59">
        <f t="shared" si="4"/>
        <v>0</v>
      </c>
      <c r="M87" s="62"/>
      <c r="N87" s="3"/>
      <c r="O87" s="43">
        <f t="shared" si="5"/>
        <v>0</v>
      </c>
    </row>
    <row r="88" spans="1:15" ht="12.75">
      <c r="A88" s="36" t="s">
        <v>320</v>
      </c>
      <c r="B88" s="35" t="s">
        <v>15</v>
      </c>
      <c r="C88" s="65" t="s">
        <v>99</v>
      </c>
      <c r="D88" s="37" t="s">
        <v>24</v>
      </c>
      <c r="E88" s="35" t="s">
        <v>346</v>
      </c>
      <c r="F88" s="47"/>
      <c r="G88" s="47"/>
      <c r="H88" s="3"/>
      <c r="I88" s="3"/>
      <c r="J88" s="47"/>
      <c r="K88" s="3"/>
      <c r="L88" s="59">
        <f t="shared" si="4"/>
        <v>0</v>
      </c>
      <c r="M88" s="62"/>
      <c r="N88" s="3"/>
      <c r="O88" s="43">
        <f t="shared" si="5"/>
        <v>0</v>
      </c>
    </row>
    <row r="89" spans="1:15" ht="12.75">
      <c r="A89" s="13" t="s">
        <v>321</v>
      </c>
      <c r="B89" s="2" t="s">
        <v>122</v>
      </c>
      <c r="C89" s="65" t="s">
        <v>99</v>
      </c>
      <c r="D89" s="23" t="s">
        <v>24</v>
      </c>
      <c r="E89" s="23" t="s">
        <v>109</v>
      </c>
      <c r="F89" s="47"/>
      <c r="G89" s="47"/>
      <c r="H89" s="3"/>
      <c r="I89" s="3"/>
      <c r="J89" s="47"/>
      <c r="K89" s="3"/>
      <c r="L89" s="59">
        <f t="shared" si="4"/>
        <v>0</v>
      </c>
      <c r="M89" s="62"/>
      <c r="N89" s="3"/>
      <c r="O89" s="43">
        <f t="shared" si="5"/>
        <v>0</v>
      </c>
    </row>
    <row r="90" spans="1:15" ht="12.75">
      <c r="A90" s="13" t="s">
        <v>334</v>
      </c>
      <c r="B90" s="2" t="s">
        <v>335</v>
      </c>
      <c r="C90" s="46" t="s">
        <v>100</v>
      </c>
      <c r="D90" s="23" t="s">
        <v>24</v>
      </c>
      <c r="E90" s="23" t="s">
        <v>187</v>
      </c>
      <c r="F90" s="47"/>
      <c r="G90" s="47"/>
      <c r="H90" s="3"/>
      <c r="I90" s="3"/>
      <c r="J90" s="47"/>
      <c r="K90" s="3"/>
      <c r="L90" s="59">
        <f t="shared" si="4"/>
        <v>0</v>
      </c>
      <c r="M90" s="62"/>
      <c r="N90" s="3"/>
      <c r="O90" s="43">
        <f t="shared" si="5"/>
        <v>0</v>
      </c>
    </row>
    <row r="91" spans="1:15" ht="12.75">
      <c r="A91" s="24" t="s">
        <v>327</v>
      </c>
      <c r="B91" s="23" t="s">
        <v>274</v>
      </c>
      <c r="C91" s="65" t="s">
        <v>99</v>
      </c>
      <c r="D91" s="37" t="s">
        <v>24</v>
      </c>
      <c r="E91" s="37" t="s">
        <v>78</v>
      </c>
      <c r="F91" s="47"/>
      <c r="G91" s="47"/>
      <c r="H91" s="3"/>
      <c r="I91" s="3"/>
      <c r="J91" s="47"/>
      <c r="K91" s="3"/>
      <c r="L91" s="59">
        <f t="shared" si="4"/>
        <v>0</v>
      </c>
      <c r="M91" s="62"/>
      <c r="N91" s="3"/>
      <c r="O91" s="43">
        <f t="shared" si="5"/>
        <v>0</v>
      </c>
    </row>
    <row r="92" spans="1:15" ht="12.75">
      <c r="A92" s="24" t="s">
        <v>336</v>
      </c>
      <c r="B92" s="23" t="s">
        <v>91</v>
      </c>
      <c r="C92" s="46" t="s">
        <v>100</v>
      </c>
      <c r="D92" s="23" t="s">
        <v>24</v>
      </c>
      <c r="E92" s="23" t="s">
        <v>74</v>
      </c>
      <c r="F92" s="47"/>
      <c r="G92" s="47"/>
      <c r="H92" s="3"/>
      <c r="I92" s="3"/>
      <c r="J92" s="47"/>
      <c r="K92" s="3"/>
      <c r="L92" s="59">
        <f t="shared" si="4"/>
        <v>0</v>
      </c>
      <c r="M92" s="62"/>
      <c r="N92" s="3"/>
      <c r="O92" s="43">
        <f t="shared" si="5"/>
        <v>0</v>
      </c>
    </row>
    <row r="93" spans="1:15" ht="12.75">
      <c r="A93" s="24" t="s">
        <v>275</v>
      </c>
      <c r="B93" s="23" t="s">
        <v>276</v>
      </c>
      <c r="C93" s="65" t="s">
        <v>99</v>
      </c>
      <c r="D93" s="23" t="s">
        <v>24</v>
      </c>
      <c r="E93" s="23" t="s">
        <v>74</v>
      </c>
      <c r="F93" s="47"/>
      <c r="G93" s="47"/>
      <c r="H93" s="3"/>
      <c r="I93" s="3"/>
      <c r="J93" s="47"/>
      <c r="K93" s="3"/>
      <c r="L93" s="59">
        <f t="shared" si="4"/>
        <v>0</v>
      </c>
      <c r="M93" s="62"/>
      <c r="N93" s="3"/>
      <c r="O93" s="43">
        <f t="shared" si="5"/>
        <v>0</v>
      </c>
    </row>
    <row r="94" spans="1:15" ht="12.75">
      <c r="A94" s="13" t="s">
        <v>304</v>
      </c>
      <c r="B94" s="2" t="s">
        <v>246</v>
      </c>
      <c r="C94" s="46" t="s">
        <v>117</v>
      </c>
      <c r="D94" s="23" t="s">
        <v>23</v>
      </c>
      <c r="E94" s="2" t="s">
        <v>77</v>
      </c>
      <c r="F94" s="47"/>
      <c r="G94" s="47"/>
      <c r="H94" s="3"/>
      <c r="I94" s="3"/>
      <c r="J94" s="47"/>
      <c r="K94" s="3"/>
      <c r="L94" s="59">
        <f t="shared" si="4"/>
        <v>0</v>
      </c>
      <c r="M94" s="62"/>
      <c r="N94" s="3"/>
      <c r="O94" s="43">
        <f t="shared" si="5"/>
        <v>0</v>
      </c>
    </row>
    <row r="95" spans="1:15" ht="12.75">
      <c r="A95" s="24" t="s">
        <v>324</v>
      </c>
      <c r="B95" s="23" t="s">
        <v>277</v>
      </c>
      <c r="C95" s="65" t="s">
        <v>99</v>
      </c>
      <c r="D95" s="23" t="s">
        <v>25</v>
      </c>
      <c r="E95" s="23" t="s">
        <v>73</v>
      </c>
      <c r="F95" s="47"/>
      <c r="G95" s="47"/>
      <c r="H95" s="3"/>
      <c r="I95" s="3"/>
      <c r="J95" s="47"/>
      <c r="K95" s="3"/>
      <c r="L95" s="59">
        <f t="shared" si="4"/>
        <v>0</v>
      </c>
      <c r="M95" s="62"/>
      <c r="N95" s="3"/>
      <c r="O95" s="43">
        <f t="shared" si="5"/>
        <v>0</v>
      </c>
    </row>
    <row r="96" spans="1:15" ht="12.75">
      <c r="A96" s="24" t="s">
        <v>325</v>
      </c>
      <c r="B96" s="23" t="s">
        <v>227</v>
      </c>
      <c r="C96" s="65" t="s">
        <v>99</v>
      </c>
      <c r="D96" s="23" t="s">
        <v>25</v>
      </c>
      <c r="E96" s="23" t="s">
        <v>29</v>
      </c>
      <c r="F96" s="47"/>
      <c r="G96" s="47"/>
      <c r="H96" s="3"/>
      <c r="I96" s="3"/>
      <c r="J96" s="47"/>
      <c r="K96" s="3"/>
      <c r="L96" s="59">
        <f t="shared" si="4"/>
        <v>0</v>
      </c>
      <c r="M96" s="62"/>
      <c r="N96" s="3"/>
      <c r="O96" s="43">
        <f t="shared" si="5"/>
        <v>0</v>
      </c>
    </row>
    <row r="97" spans="1:15" ht="12.75">
      <c r="A97" s="13" t="s">
        <v>305</v>
      </c>
      <c r="B97" s="23" t="s">
        <v>306</v>
      </c>
      <c r="C97" s="46" t="s">
        <v>117</v>
      </c>
      <c r="D97" s="23" t="s">
        <v>25</v>
      </c>
      <c r="E97" s="2" t="s">
        <v>112</v>
      </c>
      <c r="F97" s="47"/>
      <c r="G97" s="47"/>
      <c r="H97" s="3"/>
      <c r="I97" s="3"/>
      <c r="J97" s="47"/>
      <c r="K97" s="3"/>
      <c r="L97" s="59">
        <f t="shared" si="4"/>
        <v>0</v>
      </c>
      <c r="M97" s="62"/>
      <c r="N97" s="3"/>
      <c r="O97" s="43">
        <f t="shared" si="5"/>
        <v>0</v>
      </c>
    </row>
    <row r="98" spans="1:15" ht="12.75">
      <c r="A98" s="24" t="s">
        <v>328</v>
      </c>
      <c r="B98" s="23" t="s">
        <v>329</v>
      </c>
      <c r="C98" s="65" t="s">
        <v>99</v>
      </c>
      <c r="D98" s="23" t="s">
        <v>25</v>
      </c>
      <c r="E98" s="23" t="s">
        <v>349</v>
      </c>
      <c r="F98" s="47"/>
      <c r="G98" s="47"/>
      <c r="H98" s="3"/>
      <c r="I98" s="3"/>
      <c r="J98" s="47"/>
      <c r="K98" s="3"/>
      <c r="L98" s="59">
        <f t="shared" si="4"/>
        <v>0</v>
      </c>
      <c r="M98" s="62"/>
      <c r="N98" s="3"/>
      <c r="O98" s="43">
        <f t="shared" si="5"/>
        <v>0</v>
      </c>
    </row>
    <row r="99" spans="1:15" ht="12.75">
      <c r="A99" s="24" t="s">
        <v>330</v>
      </c>
      <c r="B99" s="23" t="s">
        <v>331</v>
      </c>
      <c r="C99" s="65" t="s">
        <v>99</v>
      </c>
      <c r="D99" s="23" t="s">
        <v>25</v>
      </c>
      <c r="E99" s="23" t="s">
        <v>29</v>
      </c>
      <c r="F99" s="47"/>
      <c r="G99" s="47"/>
      <c r="H99" s="3"/>
      <c r="I99" s="3"/>
      <c r="J99" s="47"/>
      <c r="K99" s="3"/>
      <c r="L99" s="59">
        <f t="shared" si="4"/>
        <v>0</v>
      </c>
      <c r="M99" s="62"/>
      <c r="N99" s="3"/>
      <c r="O99" s="43">
        <f t="shared" si="5"/>
        <v>0</v>
      </c>
    </row>
    <row r="100" spans="1:15" ht="12.75">
      <c r="A100" s="24"/>
      <c r="B100" s="23"/>
      <c r="C100" s="46"/>
      <c r="D100" s="23"/>
      <c r="E100" s="23"/>
      <c r="F100" s="47"/>
      <c r="G100" s="47"/>
      <c r="H100" s="3"/>
      <c r="I100" s="3"/>
      <c r="J100" s="47"/>
      <c r="K100" s="3"/>
      <c r="M100" s="62"/>
      <c r="N100" s="3"/>
      <c r="O100" s="43"/>
    </row>
    <row r="101" spans="1:15" ht="12.75">
      <c r="A101" s="24"/>
      <c r="B101" s="23"/>
      <c r="C101" s="46"/>
      <c r="D101" s="23"/>
      <c r="E101" s="23"/>
      <c r="F101" s="47"/>
      <c r="G101" s="47"/>
      <c r="H101" s="3"/>
      <c r="I101" s="3"/>
      <c r="J101" s="47"/>
      <c r="K101" s="3"/>
      <c r="M101" s="62"/>
      <c r="N101" s="3"/>
      <c r="O101" s="43"/>
    </row>
    <row r="102" spans="1:15" ht="12.75">
      <c r="A102" s="24"/>
      <c r="B102" s="23"/>
      <c r="C102" s="46"/>
      <c r="D102" s="23"/>
      <c r="E102" s="23"/>
      <c r="F102" s="47"/>
      <c r="G102" s="47"/>
      <c r="H102" s="3"/>
      <c r="I102" s="3"/>
      <c r="J102" s="47"/>
      <c r="K102" s="3"/>
      <c r="M102" s="62"/>
      <c r="N102" s="3"/>
      <c r="O102" s="43"/>
    </row>
    <row r="103" spans="1:15" ht="12.75">
      <c r="A103" s="24"/>
      <c r="B103" s="23"/>
      <c r="C103" s="46"/>
      <c r="D103" s="23"/>
      <c r="E103" s="23"/>
      <c r="F103" s="47"/>
      <c r="G103" s="47"/>
      <c r="H103" s="3"/>
      <c r="I103" s="3"/>
      <c r="J103" s="47"/>
      <c r="K103" s="3"/>
      <c r="M103" s="62"/>
      <c r="N103" s="3"/>
      <c r="O103" s="43"/>
    </row>
    <row r="104" spans="1:15" ht="12.75">
      <c r="A104" s="24"/>
      <c r="B104" s="23"/>
      <c r="C104" s="46"/>
      <c r="D104" s="23"/>
      <c r="E104" s="23"/>
      <c r="F104" s="47"/>
      <c r="G104" s="47"/>
      <c r="H104" s="3"/>
      <c r="I104" s="3"/>
      <c r="J104" s="47"/>
      <c r="K104" s="3"/>
      <c r="M104" s="62"/>
      <c r="N104" s="3"/>
      <c r="O104" s="43"/>
    </row>
    <row r="105" spans="1:15" ht="12.75">
      <c r="A105" s="24"/>
      <c r="B105" s="23"/>
      <c r="C105" s="46"/>
      <c r="D105" s="23"/>
      <c r="E105" s="23"/>
      <c r="F105" s="47"/>
      <c r="G105" s="47"/>
      <c r="H105" s="3"/>
      <c r="I105" s="3"/>
      <c r="J105" s="47"/>
      <c r="K105" s="3"/>
      <c r="M105" s="62"/>
      <c r="N105" s="3"/>
      <c r="O105" s="43"/>
    </row>
    <row r="106" spans="1:15" ht="12.75">
      <c r="A106" s="24"/>
      <c r="B106" s="23"/>
      <c r="C106" s="46"/>
      <c r="D106" s="23"/>
      <c r="E106" s="23"/>
      <c r="F106" s="47"/>
      <c r="G106" s="47"/>
      <c r="H106" s="3"/>
      <c r="I106" s="3"/>
      <c r="J106" s="47"/>
      <c r="K106" s="3"/>
      <c r="M106" s="62"/>
      <c r="N106" s="3"/>
      <c r="O106" s="43"/>
    </row>
    <row r="107" spans="1:15" ht="12.75">
      <c r="A107" s="24"/>
      <c r="B107" s="23"/>
      <c r="C107" s="46"/>
      <c r="D107" s="23"/>
      <c r="E107" s="23"/>
      <c r="F107" s="47"/>
      <c r="G107" s="47"/>
      <c r="H107" s="3"/>
      <c r="I107" s="3"/>
      <c r="J107" s="47"/>
      <c r="K107" s="3"/>
      <c r="M107" s="62"/>
      <c r="N107" s="3"/>
      <c r="O107" s="43"/>
    </row>
    <row r="108" spans="1:15" ht="12.75">
      <c r="A108" s="24"/>
      <c r="B108" s="23"/>
      <c r="C108" s="46"/>
      <c r="D108" s="23"/>
      <c r="E108" s="23"/>
      <c r="F108" s="47"/>
      <c r="G108" s="47"/>
      <c r="H108" s="3"/>
      <c r="I108" s="3"/>
      <c r="J108" s="47"/>
      <c r="K108" s="3"/>
      <c r="M108" s="62"/>
      <c r="N108" s="3"/>
      <c r="O108" s="43"/>
    </row>
    <row r="109" spans="1:15" ht="12.75">
      <c r="A109" s="24"/>
      <c r="B109" s="23"/>
      <c r="C109" s="46"/>
      <c r="D109" s="23"/>
      <c r="E109" s="23"/>
      <c r="F109" s="47"/>
      <c r="G109" s="47"/>
      <c r="H109" s="3"/>
      <c r="I109" s="3"/>
      <c r="J109" s="47"/>
      <c r="K109" s="3"/>
      <c r="M109" s="62"/>
      <c r="N109" s="3"/>
      <c r="O109" s="43"/>
    </row>
    <row r="110" spans="1:15" ht="12.75">
      <c r="A110" s="24"/>
      <c r="B110" s="23"/>
      <c r="C110" s="46"/>
      <c r="D110" s="23"/>
      <c r="E110" s="23"/>
      <c r="F110" s="47"/>
      <c r="G110" s="47"/>
      <c r="H110" s="3"/>
      <c r="I110" s="3"/>
      <c r="J110" s="47"/>
      <c r="K110" s="3"/>
      <c r="M110" s="62"/>
      <c r="N110" s="3"/>
      <c r="O110" s="43"/>
    </row>
    <row r="111" spans="1:15" ht="12.75">
      <c r="A111" s="24"/>
      <c r="B111" s="23"/>
      <c r="C111" s="46"/>
      <c r="D111" s="23"/>
      <c r="E111" s="23"/>
      <c r="F111" s="47"/>
      <c r="G111" s="47"/>
      <c r="H111" s="3"/>
      <c r="I111" s="3"/>
      <c r="J111" s="47"/>
      <c r="K111" s="3"/>
      <c r="M111" s="62"/>
      <c r="N111" s="3"/>
      <c r="O111" s="43"/>
    </row>
    <row r="112" spans="1:15" ht="12.75">
      <c r="A112" s="24"/>
      <c r="B112" s="23"/>
      <c r="C112" s="46"/>
      <c r="D112" s="23"/>
      <c r="E112" s="23"/>
      <c r="F112" s="47"/>
      <c r="G112" s="47"/>
      <c r="H112" s="3"/>
      <c r="I112" s="3"/>
      <c r="J112" s="47"/>
      <c r="K112" s="3"/>
      <c r="M112" s="62"/>
      <c r="N112" s="3"/>
      <c r="O112" s="43"/>
    </row>
    <row r="113" spans="1:15" ht="12.75">
      <c r="A113" s="24"/>
      <c r="B113" s="23"/>
      <c r="C113" s="46"/>
      <c r="D113" s="23"/>
      <c r="E113" s="23"/>
      <c r="F113" s="47"/>
      <c r="G113" s="47"/>
      <c r="H113" s="3"/>
      <c r="I113" s="3"/>
      <c r="J113" s="47"/>
      <c r="K113" s="3"/>
      <c r="M113" s="62"/>
      <c r="N113" s="3"/>
      <c r="O113" s="43"/>
    </row>
    <row r="114" spans="1:15" ht="12.75">
      <c r="A114" s="24"/>
      <c r="B114" s="23"/>
      <c r="C114" s="46"/>
      <c r="D114" s="23"/>
      <c r="E114" s="23"/>
      <c r="F114" s="47"/>
      <c r="G114" s="47"/>
      <c r="H114" s="3"/>
      <c r="I114" s="3"/>
      <c r="J114" s="47"/>
      <c r="K114" s="3"/>
      <c r="M114" s="62"/>
      <c r="N114" s="3"/>
      <c r="O114" s="43"/>
    </row>
    <row r="115" spans="1:15" ht="12.75">
      <c r="A115" s="24"/>
      <c r="B115" s="23"/>
      <c r="C115" s="46"/>
      <c r="D115" s="23"/>
      <c r="E115" s="23"/>
      <c r="F115" s="47"/>
      <c r="G115" s="47"/>
      <c r="H115" s="3"/>
      <c r="I115" s="3"/>
      <c r="J115" s="47"/>
      <c r="K115" s="3"/>
      <c r="M115" s="62"/>
      <c r="N115" s="3"/>
      <c r="O115" s="43"/>
    </row>
    <row r="116" spans="1:15" ht="12.75">
      <c r="A116" s="24"/>
      <c r="B116" s="23"/>
      <c r="C116" s="46"/>
      <c r="D116" s="23"/>
      <c r="E116" s="23"/>
      <c r="F116" s="47"/>
      <c r="G116" s="47"/>
      <c r="H116" s="3"/>
      <c r="I116" s="3"/>
      <c r="J116" s="47"/>
      <c r="K116" s="3"/>
      <c r="M116" s="62"/>
      <c r="N116" s="3"/>
      <c r="O116" s="43"/>
    </row>
    <row r="117" spans="1:15" ht="12.75">
      <c r="A117" s="13"/>
      <c r="B117" s="2"/>
      <c r="C117" s="46"/>
      <c r="D117" s="23"/>
      <c r="E117" s="2"/>
      <c r="F117" s="47"/>
      <c r="G117" s="47"/>
      <c r="H117" s="3"/>
      <c r="I117" s="3"/>
      <c r="J117" s="47"/>
      <c r="K117" s="3"/>
      <c r="M117" s="62"/>
      <c r="N117" s="3"/>
      <c r="O117" s="43"/>
    </row>
    <row r="118" spans="1:15" ht="12.75">
      <c r="A118" s="13"/>
      <c r="B118" s="2"/>
      <c r="C118" s="46"/>
      <c r="D118" s="23"/>
      <c r="E118" s="2"/>
      <c r="F118" s="47"/>
      <c r="G118" s="47"/>
      <c r="H118" s="3"/>
      <c r="I118" s="3"/>
      <c r="J118" s="47"/>
      <c r="K118" s="3"/>
      <c r="M118" s="62"/>
      <c r="N118" s="3"/>
      <c r="O118" s="43"/>
    </row>
    <row r="119" spans="1:15" ht="13.5" thickBot="1">
      <c r="A119" s="12"/>
      <c r="B119" s="4"/>
      <c r="C119" s="51"/>
      <c r="D119" s="4"/>
      <c r="E119" s="4"/>
      <c r="F119" s="53"/>
      <c r="G119" s="5"/>
      <c r="H119" s="5"/>
      <c r="I119" s="5"/>
      <c r="J119" s="50"/>
      <c r="K119" s="5"/>
      <c r="L119" s="63"/>
      <c r="M119" s="63"/>
      <c r="N119" s="5"/>
      <c r="O119" s="56"/>
    </row>
    <row r="120" ht="13.5" thickTop="1"/>
  </sheetData>
  <sheetProtection/>
  <printOptions/>
  <pageMargins left="0.5118110236220472" right="0.5118110236220472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Pieter Geerts</cp:lastModifiedBy>
  <cp:lastPrinted>2017-05-08T07:56:16Z</cp:lastPrinted>
  <dcterms:created xsi:type="dcterms:W3CDTF">2001-09-23T10:50:53Z</dcterms:created>
  <dcterms:modified xsi:type="dcterms:W3CDTF">2017-12-07T15:13:01Z</dcterms:modified>
  <cp:category/>
  <cp:version/>
  <cp:contentType/>
  <cp:contentStatus/>
</cp:coreProperties>
</file>