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12" activeTab="6"/>
  </bookViews>
  <sheets>
    <sheet name="JJ" sheetId="1" r:id="rId1"/>
    <sheet name="JK" sheetId="2" r:id="rId2"/>
    <sheet name="JM" sheetId="3" r:id="rId3"/>
    <sheet name="Blad2" sheetId="4" state="hidden" r:id="rId4"/>
    <sheet name="Blad1" sheetId="5" state="hidden" r:id="rId5"/>
    <sheet name="JKM" sheetId="6" r:id="rId6"/>
    <sheet name="JPM" sheetId="7" r:id="rId7"/>
  </sheets>
  <definedNames>
    <definedName name="_xlnm.Print_Area" localSheetId="0">'JJ'!$A$1:$O$73</definedName>
    <definedName name="_xlnm.Print_Area" localSheetId="1">'JK'!$A$1:$O$77</definedName>
    <definedName name="_xlnm.Print_Area" localSheetId="5">'JKM'!$A$3:$O$103</definedName>
    <definedName name="_xlnm.Print_Area" localSheetId="2">'JM'!$A$1:$O$88</definedName>
    <definedName name="_xlnm.Print_Area" localSheetId="6">'JPM'!$A$1:$O$100</definedName>
  </definedNames>
  <calcPr fullCalcOnLoad="1"/>
</workbook>
</file>

<file path=xl/sharedStrings.xml><?xml version="1.0" encoding="utf-8"?>
<sst xmlns="http://schemas.openxmlformats.org/spreadsheetml/2006/main" count="1101" uniqueCount="486">
  <si>
    <t>Youth Ranking Jongens Juniors</t>
  </si>
  <si>
    <t>Youth Ranking Jongens Kadetten</t>
  </si>
  <si>
    <t>Youth Ranking Jongens Preminiemen</t>
  </si>
  <si>
    <t xml:space="preserve">Youth Ranking Jongens Miniemen </t>
  </si>
  <si>
    <t>E6</t>
  </si>
  <si>
    <t>E4</t>
  </si>
  <si>
    <t>PM1</t>
  </si>
  <si>
    <t>PM2</t>
  </si>
  <si>
    <t>E0</t>
  </si>
  <si>
    <t>E2</t>
  </si>
  <si>
    <t>D4</t>
  </si>
  <si>
    <t>D6</t>
  </si>
  <si>
    <t>Meerdaal</t>
  </si>
  <si>
    <t>Zandvoorde</t>
  </si>
  <si>
    <t>M1</t>
  </si>
  <si>
    <t>M2</t>
  </si>
  <si>
    <t>C2</t>
  </si>
  <si>
    <t>D2</t>
  </si>
  <si>
    <t>C4</t>
  </si>
  <si>
    <t>B4</t>
  </si>
  <si>
    <t>D0</t>
  </si>
  <si>
    <t>C0</t>
  </si>
  <si>
    <t>C6</t>
  </si>
  <si>
    <t>Hoeselt</t>
  </si>
  <si>
    <t>Sokah</t>
  </si>
  <si>
    <t>K1</t>
  </si>
  <si>
    <t>K2</t>
  </si>
  <si>
    <t>B6</t>
  </si>
  <si>
    <t>B2</t>
  </si>
  <si>
    <t>J1</t>
  </si>
  <si>
    <t>J2</t>
  </si>
  <si>
    <t>J3</t>
  </si>
  <si>
    <t>B0</t>
  </si>
  <si>
    <t>Schulen</t>
  </si>
  <si>
    <t>Diest</t>
  </si>
  <si>
    <t>Merelbeke</t>
  </si>
  <si>
    <t>Gierle</t>
  </si>
  <si>
    <t>Merksplas</t>
  </si>
  <si>
    <t>Nodo</t>
  </si>
  <si>
    <t>XAVIER</t>
  </si>
  <si>
    <t>WATS</t>
  </si>
  <si>
    <t>THEO</t>
  </si>
  <si>
    <t>NOAH</t>
  </si>
  <si>
    <t>NOLAN</t>
  </si>
  <si>
    <t>GABRIEL</t>
  </si>
  <si>
    <t>CHARLES</t>
  </si>
  <si>
    <t>THOMAS</t>
  </si>
  <si>
    <t>NOA</t>
  </si>
  <si>
    <t>MAXIME</t>
  </si>
  <si>
    <t>MAXENCE</t>
  </si>
  <si>
    <t>ARTHUR</t>
  </si>
  <si>
    <t>GERMAIN</t>
  </si>
  <si>
    <t>NATHAN</t>
  </si>
  <si>
    <t>THIBAUT</t>
  </si>
  <si>
    <t>PER</t>
  </si>
  <si>
    <t>LEOPOLD</t>
  </si>
  <si>
    <t>MOTTE</t>
  </si>
  <si>
    <t>BAEKELANDT</t>
  </si>
  <si>
    <t>COLSON</t>
  </si>
  <si>
    <t>JANSSENS</t>
  </si>
  <si>
    <t>MOLLET</t>
  </si>
  <si>
    <t>DEGIVE</t>
  </si>
  <si>
    <t>LYES</t>
  </si>
  <si>
    <t>CHOUAF</t>
  </si>
  <si>
    <t>MARTIN</t>
  </si>
  <si>
    <t>MATHIAS</t>
  </si>
  <si>
    <t>COLOT</t>
  </si>
  <si>
    <t>MATHEO</t>
  </si>
  <si>
    <t>SENNE</t>
  </si>
  <si>
    <t>NOAN</t>
  </si>
  <si>
    <t>PIETTE</t>
  </si>
  <si>
    <t>MANOE</t>
  </si>
  <si>
    <t>JASINSKI</t>
  </si>
  <si>
    <t>GENART</t>
  </si>
  <si>
    <t>ANTOINE</t>
  </si>
  <si>
    <t>LELEUX</t>
  </si>
  <si>
    <t>TIMOTHY</t>
  </si>
  <si>
    <t>STAELEN</t>
  </si>
  <si>
    <t>DELANNOY</t>
  </si>
  <si>
    <t>SAM</t>
  </si>
  <si>
    <t>FRANSQUET</t>
  </si>
  <si>
    <t>VOLVERT</t>
  </si>
  <si>
    <t>MATHIS</t>
  </si>
  <si>
    <t>LIBERT</t>
  </si>
  <si>
    <t>AXEL</t>
  </si>
  <si>
    <t>LORIS</t>
  </si>
  <si>
    <t>QUERIAT</t>
  </si>
  <si>
    <t>BAROUX</t>
  </si>
  <si>
    <t>MATTEO</t>
  </si>
  <si>
    <t>Turnhout</t>
  </si>
  <si>
    <t>NC</t>
  </si>
  <si>
    <t>JAKUB</t>
  </si>
  <si>
    <t>WOUT</t>
  </si>
  <si>
    <t>MIORI</t>
  </si>
  <si>
    <t>GIULIO</t>
  </si>
  <si>
    <t>DOHET</t>
  </si>
  <si>
    <t>HUGO</t>
  </si>
  <si>
    <t>MAHY</t>
  </si>
  <si>
    <t>SOAN</t>
  </si>
  <si>
    <t>DEWEZ</t>
  </si>
  <si>
    <t>DORIAN</t>
  </si>
  <si>
    <t>DE DEKEN</t>
  </si>
  <si>
    <t>JULIAN</t>
  </si>
  <si>
    <t>WARRAND</t>
  </si>
  <si>
    <t>LUCAS</t>
  </si>
  <si>
    <t>VANDENBULCKE</t>
  </si>
  <si>
    <t>DELCLISARD</t>
  </si>
  <si>
    <t>GERSON</t>
  </si>
  <si>
    <t>EDOUARD</t>
  </si>
  <si>
    <t>NEUTELINGS</t>
  </si>
  <si>
    <t>NOLHAN</t>
  </si>
  <si>
    <t>DERYCK</t>
  </si>
  <si>
    <t>OSCAR</t>
  </si>
  <si>
    <t>HIBEN</t>
  </si>
  <si>
    <t>RAFAEL</t>
  </si>
  <si>
    <t>ALESSANDRO</t>
  </si>
  <si>
    <t>PIRE</t>
  </si>
  <si>
    <t>ALEXANDRE</t>
  </si>
  <si>
    <t>PINON</t>
  </si>
  <si>
    <t>RAPHAEL</t>
  </si>
  <si>
    <t>OLIVIER</t>
  </si>
  <si>
    <t>LEO</t>
  </si>
  <si>
    <t>FRANCKINIOULLE</t>
  </si>
  <si>
    <t>DERBAIX</t>
  </si>
  <si>
    <t>LIAM</t>
  </si>
  <si>
    <t>JULES</t>
  </si>
  <si>
    <t>PISIOTIS</t>
  </si>
  <si>
    <t>AUGUSTE</t>
  </si>
  <si>
    <t>LAHAUT</t>
  </si>
  <si>
    <t>GEVERS</t>
  </si>
  <si>
    <t>MAKA</t>
  </si>
  <si>
    <t>GAONE</t>
  </si>
  <si>
    <t>HERMANNS</t>
  </si>
  <si>
    <t>TIAGO</t>
  </si>
  <si>
    <t>KRZYSCIAK</t>
  </si>
  <si>
    <t>DE WILDE</t>
  </si>
  <si>
    <t>LARS</t>
  </si>
  <si>
    <t>DAGNELIE</t>
  </si>
  <si>
    <t>ELIAN</t>
  </si>
  <si>
    <t>OLDENHOVE DE GUERTECHIN</t>
  </si>
  <si>
    <t>CAVAGNA</t>
  </si>
  <si>
    <t>DAVID</t>
  </si>
  <si>
    <t>LAMBIN</t>
  </si>
  <si>
    <t>DRUART</t>
  </si>
  <si>
    <t>LUKAS</t>
  </si>
  <si>
    <t>GOMBOSUREN</t>
  </si>
  <si>
    <t>AFONSO TEIXEIRA</t>
  </si>
  <si>
    <t>RUBEN</t>
  </si>
  <si>
    <t>DU FOUR</t>
  </si>
  <si>
    <t>MARIUS</t>
  </si>
  <si>
    <t>HINCK</t>
  </si>
  <si>
    <t>JULYAN</t>
  </si>
  <si>
    <t>CAMBIER</t>
  </si>
  <si>
    <t>FLORIAN</t>
  </si>
  <si>
    <t>KESSELS</t>
  </si>
  <si>
    <t>POPULAIRE</t>
  </si>
  <si>
    <t>DE WIT</t>
  </si>
  <si>
    <t>BROUCKE</t>
  </si>
  <si>
    <t>OBI</t>
  </si>
  <si>
    <t>MAECK DELVAUX</t>
  </si>
  <si>
    <t>FARHI THINSY</t>
  </si>
  <si>
    <t>HU</t>
  </si>
  <si>
    <t>GRANDBASTIEN</t>
  </si>
  <si>
    <t>VINCZE</t>
  </si>
  <si>
    <t>GRIPPARI</t>
  </si>
  <si>
    <t>KOSMAS - GEORG</t>
  </si>
  <si>
    <t>TONY YUHAN</t>
  </si>
  <si>
    <t>DAMIAN WALTER</t>
  </si>
  <si>
    <t>AMRANI TANG</t>
  </si>
  <si>
    <t>SAMY</t>
  </si>
  <si>
    <t>LACROIX</t>
  </si>
  <si>
    <t>DECLOUX</t>
  </si>
  <si>
    <t>SERVAIS</t>
  </si>
  <si>
    <t>PAQUET</t>
  </si>
  <si>
    <t>QUENTIN</t>
  </si>
  <si>
    <t>GUEUR</t>
  </si>
  <si>
    <t>Dinez</t>
  </si>
  <si>
    <t>CTT Tubize</t>
  </si>
  <si>
    <t>Montzen</t>
  </si>
  <si>
    <t>Malonne</t>
  </si>
  <si>
    <t>Vedrinamur</t>
  </si>
  <si>
    <t>Logis Auderghem</t>
  </si>
  <si>
    <t>La Villette</t>
  </si>
  <si>
    <t>Braine l'Alleud</t>
  </si>
  <si>
    <t>R.R. Basecles</t>
  </si>
  <si>
    <t>Tiege</t>
  </si>
  <si>
    <t>Nova</t>
  </si>
  <si>
    <t>Geelse</t>
  </si>
  <si>
    <t>Piranha</t>
  </si>
  <si>
    <t>Palette De Blicquy</t>
  </si>
  <si>
    <t>Minerois</t>
  </si>
  <si>
    <t>Limal Wavre</t>
  </si>
  <si>
    <t>Ans</t>
  </si>
  <si>
    <t>Andenne</t>
  </si>
  <si>
    <t>Andoy</t>
  </si>
  <si>
    <t>Thuin</t>
  </si>
  <si>
    <t>Astrid</t>
  </si>
  <si>
    <t>Bree</t>
  </si>
  <si>
    <t>Set-Jet Fleur Bleue</t>
  </si>
  <si>
    <t>Suarlee</t>
  </si>
  <si>
    <t>Tourinnes</t>
  </si>
  <si>
    <t>Excelsior</t>
  </si>
  <si>
    <t>Ping 2000 Ecaus.</t>
  </si>
  <si>
    <t>Saint-Piat</t>
  </si>
  <si>
    <t>TOUSSAINT</t>
  </si>
  <si>
    <t>MATHIEU</t>
  </si>
  <si>
    <t>Libramont</t>
  </si>
  <si>
    <t>Perwez</t>
  </si>
  <si>
    <t>NG</t>
  </si>
  <si>
    <t>E.B.S.</t>
  </si>
  <si>
    <t>Youth Ranking Jongens Kadetten ùinemen</t>
  </si>
  <si>
    <t>2023/2024</t>
  </si>
  <si>
    <t>BK</t>
  </si>
  <si>
    <t>TP</t>
  </si>
  <si>
    <t>Lutsenko</t>
  </si>
  <si>
    <t>Vitja</t>
  </si>
  <si>
    <t>Smash Dolfijn</t>
  </si>
  <si>
    <t>Eling</t>
  </si>
  <si>
    <t>Jamie</t>
  </si>
  <si>
    <t>Closset</t>
  </si>
  <si>
    <t>Tom</t>
  </si>
  <si>
    <t>A11</t>
  </si>
  <si>
    <t>Zhang</t>
  </si>
  <si>
    <t>Ziqian Bryan</t>
  </si>
  <si>
    <t>Matt</t>
  </si>
  <si>
    <t>Vertommen</t>
  </si>
  <si>
    <t>Thomas</t>
  </si>
  <si>
    <t>RENKIN</t>
  </si>
  <si>
    <t>GAUTHIER</t>
  </si>
  <si>
    <t>La Cipale</t>
  </si>
  <si>
    <t>Exelsior</t>
  </si>
  <si>
    <t>Staes</t>
  </si>
  <si>
    <t>Rune</t>
  </si>
  <si>
    <t>MAYNE</t>
  </si>
  <si>
    <t>Aye</t>
  </si>
  <si>
    <t>Decroos</t>
  </si>
  <si>
    <t>Aaron</t>
  </si>
  <si>
    <t>Donald</t>
  </si>
  <si>
    <t>Van den Berk</t>
  </si>
  <si>
    <t>Senne</t>
  </si>
  <si>
    <t>Jesse</t>
  </si>
  <si>
    <t>Moorkens</t>
  </si>
  <si>
    <t>Joppe</t>
  </si>
  <si>
    <t>Jonet</t>
  </si>
  <si>
    <t xml:space="preserve">Nathan </t>
  </si>
  <si>
    <t>Kris</t>
  </si>
  <si>
    <t>Odéon</t>
  </si>
  <si>
    <t>Van Ratingen</t>
  </si>
  <si>
    <t>Colin</t>
  </si>
  <si>
    <t>Braekers</t>
  </si>
  <si>
    <t>Cepeda Braekmans</t>
  </si>
  <si>
    <t>Aiden</t>
  </si>
  <si>
    <t>B3</t>
  </si>
  <si>
    <t>Li</t>
  </si>
  <si>
    <t>Qiji</t>
  </si>
  <si>
    <t>LEMOINE</t>
  </si>
  <si>
    <t>Beerts</t>
  </si>
  <si>
    <t>Bram</t>
  </si>
  <si>
    <t>ASSENMAKER</t>
  </si>
  <si>
    <t>SBAI</t>
  </si>
  <si>
    <t>LANAS</t>
  </si>
  <si>
    <t>Reynders</t>
  </si>
  <si>
    <t>Lukas</t>
  </si>
  <si>
    <t>BULTEAU</t>
  </si>
  <si>
    <t>MOSSELMANS</t>
  </si>
  <si>
    <t>TUUR</t>
  </si>
  <si>
    <t>Depoortere</t>
  </si>
  <si>
    <t>Cas</t>
  </si>
  <si>
    <t>BEHETS</t>
  </si>
  <si>
    <t>DUPUIS</t>
  </si>
  <si>
    <t>JEAN MICHEL</t>
  </si>
  <si>
    <t>Chen</t>
  </si>
  <si>
    <t>You-Yu</t>
  </si>
  <si>
    <t>Wilmotte</t>
  </si>
  <si>
    <t>Lex</t>
  </si>
  <si>
    <t>Moerkens</t>
  </si>
  <si>
    <t>Mats</t>
  </si>
  <si>
    <t>NOEL</t>
  </si>
  <si>
    <t>Vanhaeren</t>
  </si>
  <si>
    <t>Pim</t>
  </si>
  <si>
    <t>SOCQUET-PILATE</t>
  </si>
  <si>
    <t>GUILLAUME</t>
  </si>
  <si>
    <t>SANGULIER</t>
  </si>
  <si>
    <t>GYLLAN</t>
  </si>
  <si>
    <t>Moustier</t>
  </si>
  <si>
    <t>Van Esch</t>
  </si>
  <si>
    <t>Floris</t>
  </si>
  <si>
    <t>VANDERHAEGHEN</t>
  </si>
  <si>
    <t>ROMEO</t>
  </si>
  <si>
    <t>Geerts</t>
  </si>
  <si>
    <t>Mil</t>
  </si>
  <si>
    <t>DELFORGE</t>
  </si>
  <si>
    <t>NHELAR</t>
  </si>
  <si>
    <t>BUYCK</t>
  </si>
  <si>
    <t>AKYO</t>
  </si>
  <si>
    <t>Zijun Max</t>
  </si>
  <si>
    <t>DEVAUX</t>
  </si>
  <si>
    <t>ALEX</t>
  </si>
  <si>
    <t>CORNELIS</t>
  </si>
  <si>
    <t>NOPPE</t>
  </si>
  <si>
    <t>Harm</t>
  </si>
  <si>
    <t>Sobeka</t>
  </si>
  <si>
    <t>Penninckx</t>
  </si>
  <si>
    <t>Seppe</t>
  </si>
  <si>
    <t>NAEL</t>
  </si>
  <si>
    <t>SACHA</t>
  </si>
  <si>
    <t>Jeuken</t>
  </si>
  <si>
    <t>Joachim</t>
  </si>
  <si>
    <t>Alpa Schaerbeek</t>
  </si>
  <si>
    <t>ABU SERIEH</t>
  </si>
  <si>
    <t>LOUAY</t>
  </si>
  <si>
    <t>FEYENS</t>
  </si>
  <si>
    <t>AIME</t>
  </si>
  <si>
    <t>NEUFCOUR</t>
  </si>
  <si>
    <t>VALENTIN</t>
  </si>
  <si>
    <t>Profondeville</t>
  </si>
  <si>
    <t>ANWAR</t>
  </si>
  <si>
    <t>DE SPIEGELEIR</t>
  </si>
  <si>
    <t>LEON</t>
  </si>
  <si>
    <t>Gembloux</t>
  </si>
  <si>
    <t>DOUBLET</t>
  </si>
  <si>
    <t>KYAN</t>
  </si>
  <si>
    <t>Rooigem Gent</t>
  </si>
  <si>
    <t>CSISZAR</t>
  </si>
  <si>
    <t>MIHALY</t>
  </si>
  <si>
    <t>BARRY</t>
  </si>
  <si>
    <t>IBRAHIMA</t>
  </si>
  <si>
    <t>GERARD</t>
  </si>
  <si>
    <t>ROBIN</t>
  </si>
  <si>
    <t>VANEK</t>
  </si>
  <si>
    <t>DE HALLEUX</t>
  </si>
  <si>
    <t>Francorchamps</t>
  </si>
  <si>
    <t>CULOT</t>
  </si>
  <si>
    <t>Villette</t>
  </si>
  <si>
    <t>Van Den Eynde</t>
  </si>
  <si>
    <t>Matisse</t>
  </si>
  <si>
    <t>Dobbelaere</t>
  </si>
  <si>
    <t>Jack</t>
  </si>
  <si>
    <t>Wielsbeke-Leieland</t>
  </si>
  <si>
    <t>TEO</t>
  </si>
  <si>
    <t>Mannaerts</t>
  </si>
  <si>
    <t>Jules</t>
  </si>
  <si>
    <t>JIANG</t>
  </si>
  <si>
    <t>Montois</t>
  </si>
  <si>
    <t>Samuel</t>
  </si>
  <si>
    <t>B1</t>
  </si>
  <si>
    <t>RASQUINET</t>
  </si>
  <si>
    <t>LOUNYS</t>
  </si>
  <si>
    <t>Beyne</t>
  </si>
  <si>
    <t>TONDEUR-CRAEMERS</t>
  </si>
  <si>
    <t>YAEL</t>
  </si>
  <si>
    <t>Le Centre</t>
  </si>
  <si>
    <t>GROSSINI</t>
  </si>
  <si>
    <t>Gevers</t>
  </si>
  <si>
    <t>Dag</t>
  </si>
  <si>
    <t>Eelen</t>
  </si>
  <si>
    <t>Wout</t>
  </si>
  <si>
    <t>Duthoy</t>
  </si>
  <si>
    <t>Josse</t>
  </si>
  <si>
    <t>SEVERS</t>
  </si>
  <si>
    <t>Essenbeek</t>
  </si>
  <si>
    <t>WOIJCIK</t>
  </si>
  <si>
    <t>KACPER</t>
  </si>
  <si>
    <t>Lauwe</t>
  </si>
  <si>
    <t>TITEUX</t>
  </si>
  <si>
    <t>Bossiere</t>
  </si>
  <si>
    <t>VAN BAEL</t>
  </si>
  <si>
    <t>DAAN</t>
  </si>
  <si>
    <t>Aarschot</t>
  </si>
  <si>
    <t>LAMBRECHTS</t>
  </si>
  <si>
    <t>KOBE</t>
  </si>
  <si>
    <t>HEYDEN</t>
  </si>
  <si>
    <t>THIBAULT</t>
  </si>
  <si>
    <t>Hurricane</t>
  </si>
  <si>
    <t>SAWALA</t>
  </si>
  <si>
    <t>MACIEJ</t>
  </si>
  <si>
    <t xml:space="preserve">TIEN </t>
  </si>
  <si>
    <t>MINH</t>
  </si>
  <si>
    <t>HENNAUT</t>
  </si>
  <si>
    <t>TIMO</t>
  </si>
  <si>
    <t>Don Bosco</t>
  </si>
  <si>
    <t>PERRON</t>
  </si>
  <si>
    <t>BAPTISTE</t>
  </si>
  <si>
    <t>DE SMEDT</t>
  </si>
  <si>
    <t>MATS</t>
  </si>
  <si>
    <t>PUT</t>
  </si>
  <si>
    <t>VINCE</t>
  </si>
  <si>
    <t>Werchter</t>
  </si>
  <si>
    <t>DOMANOV</t>
  </si>
  <si>
    <t>MARK</t>
  </si>
  <si>
    <t>MAILLEUX</t>
  </si>
  <si>
    <t>GREGOIRE</t>
  </si>
  <si>
    <t>PEERS</t>
  </si>
  <si>
    <t>LEWIS</t>
  </si>
  <si>
    <t>LONCKE</t>
  </si>
  <si>
    <t>QLT Gent</t>
  </si>
  <si>
    <t>DHERTEFELT</t>
  </si>
  <si>
    <t>RYAN</t>
  </si>
  <si>
    <t>COULON</t>
  </si>
  <si>
    <t>CALEB</t>
  </si>
  <si>
    <t>Wanze</t>
  </si>
  <si>
    <t>FONCK</t>
  </si>
  <si>
    <t>KEVIN</t>
  </si>
  <si>
    <t>Sainlez</t>
  </si>
  <si>
    <t>DE GEEST</t>
  </si>
  <si>
    <t>DANTE</t>
  </si>
  <si>
    <t>BRAET</t>
  </si>
  <si>
    <t>NIELS</t>
  </si>
  <si>
    <t>ROYAN</t>
  </si>
  <si>
    <t>KERSTGES</t>
  </si>
  <si>
    <t>VANHERREWEHE</t>
  </si>
  <si>
    <t>LOUIS</t>
  </si>
  <si>
    <t>NEIRINCK</t>
  </si>
  <si>
    <t>VERLEYE</t>
  </si>
  <si>
    <t>Dolfijn</t>
  </si>
  <si>
    <t>VERBEKE</t>
  </si>
  <si>
    <t>MATTHIAS</t>
  </si>
  <si>
    <t>Mandelhoek</t>
  </si>
  <si>
    <t>VANHAEEN</t>
  </si>
  <si>
    <t>BJORN</t>
  </si>
  <si>
    <t>COENEN</t>
  </si>
  <si>
    <t>JACOB</t>
  </si>
  <si>
    <t>Sukrki</t>
  </si>
  <si>
    <t>DECOCQ</t>
  </si>
  <si>
    <t>ALEXIX</t>
  </si>
  <si>
    <t>Centre Ardennes</t>
  </si>
  <si>
    <t>DJOOS</t>
  </si>
  <si>
    <t>WITSE</t>
  </si>
  <si>
    <t>DEGROOT</t>
  </si>
  <si>
    <t>Schoten</t>
  </si>
  <si>
    <t>VANSTEENKISTE</t>
  </si>
  <si>
    <t>MATIS</t>
  </si>
  <si>
    <t>Loyers</t>
  </si>
  <si>
    <t>DOBBELAERE</t>
  </si>
  <si>
    <t>VIC</t>
  </si>
  <si>
    <t>E5</t>
  </si>
  <si>
    <t>Wielsbeke</t>
  </si>
  <si>
    <t>CYRIIL</t>
  </si>
  <si>
    <t>SURMONT</t>
  </si>
  <si>
    <t>PEPIJN</t>
  </si>
  <si>
    <t xml:space="preserve">KIEKEPOOS </t>
  </si>
  <si>
    <t>DE MUYNCK</t>
  </si>
  <si>
    <t>SIEMON</t>
  </si>
  <si>
    <t>Zonnebeke</t>
  </si>
  <si>
    <t>DANNAUX</t>
  </si>
  <si>
    <t>LANDER</t>
  </si>
  <si>
    <t>LAMEY</t>
  </si>
  <si>
    <t>MAARTEN</t>
  </si>
  <si>
    <t>MICHIELSEN</t>
  </si>
  <si>
    <t>JENTE</t>
  </si>
  <si>
    <t>C5</t>
  </si>
  <si>
    <t>BUYSE</t>
  </si>
  <si>
    <t>IDES</t>
  </si>
  <si>
    <t>Rooigem</t>
  </si>
  <si>
    <t>VERLIEFDE</t>
  </si>
  <si>
    <t>SIMEON</t>
  </si>
  <si>
    <t>VYNCKIER</t>
  </si>
  <si>
    <t>NAND</t>
  </si>
  <si>
    <t>BOGAERTS</t>
  </si>
  <si>
    <t>COLLARD</t>
  </si>
  <si>
    <t>EBS</t>
  </si>
  <si>
    <t>DEKEYZER</t>
  </si>
  <si>
    <t>MILAN</t>
  </si>
  <si>
    <t>RASKIN</t>
  </si>
  <si>
    <t>JEREMY</t>
  </si>
  <si>
    <t>FLEBUS</t>
  </si>
  <si>
    <t>VERSCHELDEN</t>
  </si>
  <si>
    <t>SIEBE</t>
  </si>
  <si>
    <t>Deinze</t>
  </si>
  <si>
    <t>MOERMAN</t>
  </si>
  <si>
    <t>JOLAN</t>
  </si>
  <si>
    <t>WERNER</t>
  </si>
  <si>
    <t>JORAN</t>
  </si>
  <si>
    <t>Oostduinkerke</t>
  </si>
  <si>
    <t>TIEMEN</t>
  </si>
  <si>
    <t>AKKERMANS</t>
  </si>
  <si>
    <t>ESTEBAN</t>
  </si>
  <si>
    <t>DEHOY</t>
  </si>
  <si>
    <t>SAMUEL</t>
  </si>
  <si>
    <t>MAHEUR</t>
  </si>
  <si>
    <t>DRIES</t>
  </si>
  <si>
    <t>VAN HOYWEGHEN</t>
  </si>
  <si>
    <t>VICTOR</t>
  </si>
  <si>
    <t>SANCAK</t>
  </si>
  <si>
    <t>GIJSELS</t>
  </si>
  <si>
    <t>LIZUWE</t>
  </si>
</sst>
</file>

<file path=xl/styles.xml><?xml version="1.0" encoding="utf-8"?>
<styleSheet xmlns="http://schemas.openxmlformats.org/spreadsheetml/2006/main">
  <numFmts count="3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.0"/>
    <numFmt numFmtId="189" formatCode="00.00.00.000"/>
    <numFmt numFmtId="190" formatCode="[$-813]dddd\ d\ mmmm\ yyyy"/>
    <numFmt numFmtId="191" formatCode="_-* #,##0.000\ _B_F_-;\-* #,##0.000\ _B_F_-;_-* &quot;-&quot;??\ _B_F_-;_-@_-"/>
    <numFmt numFmtId="192" formatCode="_-* #,##0.0000\ _B_F_-;\-* #,##0.0000\ _B_F_-;_-* &quot;-&quot;??\ _B_F_-;_-@_-"/>
    <numFmt numFmtId="193" formatCode="_-* #,##0.00000\ _B_F_-;\-* #,##0.00000\ _B_F_-;_-* &quot;-&quot;??\ _B_F_-;_-@_-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ck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4" xfId="0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33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3" xfId="0" applyBorder="1" applyAlignment="1">
      <alignment/>
    </xf>
    <xf numFmtId="22" fontId="0" fillId="0" borderId="0" xfId="0" applyNumberFormat="1" applyAlignment="1">
      <alignment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33" borderId="2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0" fillId="33" borderId="25" xfId="0" applyFill="1" applyBorder="1" applyAlignment="1">
      <alignment/>
    </xf>
    <xf numFmtId="0" fontId="0" fillId="0" borderId="26" xfId="0" applyBorder="1" applyAlignment="1">
      <alignment/>
    </xf>
    <xf numFmtId="0" fontId="0" fillId="33" borderId="15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NumberFormat="1" applyBorder="1" applyAlignment="1">
      <alignment/>
    </xf>
    <xf numFmtId="0" fontId="0" fillId="0" borderId="30" xfId="0" applyBorder="1" applyAlignment="1">
      <alignment/>
    </xf>
    <xf numFmtId="0" fontId="0" fillId="33" borderId="20" xfId="0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32" xfId="0" applyBorder="1" applyAlignment="1">
      <alignment/>
    </xf>
    <xf numFmtId="0" fontId="0" fillId="33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0" fontId="0" fillId="33" borderId="32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32" xfId="0" applyFill="1" applyBorder="1" applyAlignment="1">
      <alignment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10" xfId="45"/>
    <cellStyle name="Hyperlink 11" xfId="46"/>
    <cellStyle name="Hyperlink 12" xfId="47"/>
    <cellStyle name="Hyperlink 13" xfId="48"/>
    <cellStyle name="Hyperlink 14" xfId="49"/>
    <cellStyle name="Hyperlink 15" xfId="50"/>
    <cellStyle name="Hyperlink 16" xfId="51"/>
    <cellStyle name="Hyperlink 2" xfId="52"/>
    <cellStyle name="Hyperlink 3" xfId="53"/>
    <cellStyle name="Hyperlink 4" xfId="54"/>
    <cellStyle name="Hyperlink 5" xfId="55"/>
    <cellStyle name="Hyperlink 6" xfId="56"/>
    <cellStyle name="Hyperlink 7" xfId="57"/>
    <cellStyle name="Hyperlink 8" xfId="58"/>
    <cellStyle name="Hyperlink 9" xfId="59"/>
    <cellStyle name="Invoer" xfId="60"/>
    <cellStyle name="Comma" xfId="61"/>
    <cellStyle name="Comma [0]" xfId="62"/>
    <cellStyle name="Kop 1" xfId="63"/>
    <cellStyle name="Kop 2" xfId="64"/>
    <cellStyle name="Kop 3" xfId="65"/>
    <cellStyle name="Kop 4" xfId="66"/>
    <cellStyle name="Neutraal" xfId="67"/>
    <cellStyle name="Notitie" xfId="68"/>
    <cellStyle name="Ongeldig" xfId="69"/>
    <cellStyle name="Percent" xfId="70"/>
    <cellStyle name="Standaard 10" xfId="71"/>
    <cellStyle name="Standaard 11" xfId="72"/>
    <cellStyle name="Standaard 12" xfId="73"/>
    <cellStyle name="Standaard 2" xfId="74"/>
    <cellStyle name="Standaard 3" xfId="75"/>
    <cellStyle name="Standaard 4" xfId="76"/>
    <cellStyle name="Standaard 5" xfId="77"/>
    <cellStyle name="Standaard 6" xfId="78"/>
    <cellStyle name="Standaard 7" xfId="79"/>
    <cellStyle name="Standaard 8" xfId="80"/>
    <cellStyle name="Standaard 9" xfId="81"/>
    <cellStyle name="Titel" xfId="82"/>
    <cellStyle name="Totaal" xfId="83"/>
    <cellStyle name="Uitvoer" xfId="84"/>
    <cellStyle name="Currency" xfId="85"/>
    <cellStyle name="Currency [0]" xfId="86"/>
    <cellStyle name="Verklarende tekst" xfId="87"/>
    <cellStyle name="Waarschuwingsteks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2"/>
  <sheetViews>
    <sheetView zoomScalePageLayoutView="0" workbookViewId="0" topLeftCell="A29">
      <selection activeCell="R48" sqref="R48"/>
    </sheetView>
  </sheetViews>
  <sheetFormatPr defaultColWidth="9.140625" defaultRowHeight="12.75"/>
  <cols>
    <col min="1" max="1" width="17.8515625" style="0" customWidth="1"/>
    <col min="2" max="2" width="11.7109375" style="0" customWidth="1"/>
    <col min="3" max="3" width="5.00390625" style="0" customWidth="1"/>
    <col min="4" max="4" width="4.57421875" style="1" customWidth="1"/>
    <col min="5" max="5" width="13.00390625" style="0" customWidth="1"/>
    <col min="6" max="6" width="3.8515625" style="1" customWidth="1"/>
    <col min="7" max="7" width="3.421875" style="1" customWidth="1"/>
    <col min="8" max="8" width="4.7109375" style="1" customWidth="1"/>
    <col min="9" max="9" width="3.00390625" style="1" bestFit="1" customWidth="1"/>
    <col min="10" max="10" width="3.00390625" style="0" bestFit="1" customWidth="1"/>
    <col min="11" max="11" width="4.00390625" style="0" customWidth="1"/>
    <col min="12" max="12" width="5.00390625" style="0" customWidth="1"/>
    <col min="13" max="14" width="4.7109375" style="0" customWidth="1"/>
    <col min="15" max="15" width="4.8515625" style="0" customWidth="1"/>
    <col min="16" max="16" width="9.140625" style="1" customWidth="1"/>
    <col min="17" max="17" width="12.00390625" style="0" customWidth="1"/>
    <col min="19" max="20" width="4.421875" style="0" customWidth="1"/>
    <col min="21" max="21" width="12.8515625" style="0" customWidth="1"/>
    <col min="22" max="22" width="5.140625" style="0" customWidth="1"/>
  </cols>
  <sheetData>
    <row r="1" spans="1:5" ht="12.75">
      <c r="A1" t="s">
        <v>0</v>
      </c>
      <c r="E1" s="20" t="s">
        <v>211</v>
      </c>
    </row>
    <row r="2" ht="13.5" thickBot="1"/>
    <row r="3" spans="1:24" ht="13.5" thickTop="1">
      <c r="A3" s="7"/>
      <c r="B3" s="5"/>
      <c r="C3" s="5"/>
      <c r="D3" s="6"/>
      <c r="E3" s="5"/>
      <c r="F3" s="6">
        <v>1</v>
      </c>
      <c r="G3" s="6">
        <v>2</v>
      </c>
      <c r="H3" s="6">
        <v>3</v>
      </c>
      <c r="I3" s="6">
        <v>4</v>
      </c>
      <c r="J3" s="5">
        <v>5</v>
      </c>
      <c r="K3" s="5">
        <v>6</v>
      </c>
      <c r="L3" s="19">
        <v>7</v>
      </c>
      <c r="M3" s="5">
        <v>8</v>
      </c>
      <c r="N3" s="5">
        <v>9</v>
      </c>
      <c r="O3" s="28">
        <v>10</v>
      </c>
      <c r="X3" s="16"/>
    </row>
    <row r="4" spans="1:15" ht="12.75">
      <c r="A4" s="57" t="s">
        <v>40</v>
      </c>
      <c r="B4" s="8" t="s">
        <v>39</v>
      </c>
      <c r="C4" s="8" t="s">
        <v>32</v>
      </c>
      <c r="D4" s="8" t="s">
        <v>31</v>
      </c>
      <c r="E4" s="8" t="s">
        <v>182</v>
      </c>
      <c r="F4" s="9">
        <v>50</v>
      </c>
      <c r="G4" s="2">
        <v>50</v>
      </c>
      <c r="H4" s="23">
        <v>50</v>
      </c>
      <c r="I4" s="23">
        <v>50</v>
      </c>
      <c r="J4" s="23">
        <v>45</v>
      </c>
      <c r="K4" s="23">
        <v>45</v>
      </c>
      <c r="L4" s="2">
        <f aca="true" t="shared" si="0" ref="L4:L18">SUM(F4:K4)/2</f>
        <v>145</v>
      </c>
      <c r="M4" s="23">
        <v>70</v>
      </c>
      <c r="N4" s="23"/>
      <c r="O4" s="42">
        <f aca="true" t="shared" si="1" ref="O4:O41">SUM(L4:N4)</f>
        <v>215</v>
      </c>
    </row>
    <row r="5" spans="1:15" ht="12.75">
      <c r="A5" s="58" t="s">
        <v>219</v>
      </c>
      <c r="B5" s="18" t="s">
        <v>220</v>
      </c>
      <c r="C5" s="18" t="s">
        <v>221</v>
      </c>
      <c r="D5" s="18" t="s">
        <v>31</v>
      </c>
      <c r="E5" s="18" t="s">
        <v>34</v>
      </c>
      <c r="F5" s="21">
        <v>25</v>
      </c>
      <c r="G5" s="18">
        <v>22</v>
      </c>
      <c r="H5" s="18">
        <v>32</v>
      </c>
      <c r="I5" s="18">
        <v>20</v>
      </c>
      <c r="J5" s="18">
        <v>50</v>
      </c>
      <c r="K5" s="18">
        <v>50</v>
      </c>
      <c r="L5" s="2">
        <f t="shared" si="0"/>
        <v>99.5</v>
      </c>
      <c r="M5" s="18">
        <v>100</v>
      </c>
      <c r="N5" s="18"/>
      <c r="O5" s="43">
        <f t="shared" si="1"/>
        <v>199.5</v>
      </c>
    </row>
    <row r="6" spans="1:15" ht="12.75">
      <c r="A6" s="10" t="s">
        <v>59</v>
      </c>
      <c r="B6" s="2" t="s">
        <v>45</v>
      </c>
      <c r="C6" s="2" t="s">
        <v>32</v>
      </c>
      <c r="D6" s="2" t="s">
        <v>29</v>
      </c>
      <c r="E6" s="2" t="s">
        <v>182</v>
      </c>
      <c r="F6" s="3">
        <v>40</v>
      </c>
      <c r="G6" s="2">
        <v>40</v>
      </c>
      <c r="H6" s="18">
        <v>40</v>
      </c>
      <c r="I6" s="18">
        <v>40</v>
      </c>
      <c r="J6" s="18">
        <v>36</v>
      </c>
      <c r="K6" s="18">
        <v>25</v>
      </c>
      <c r="L6" s="2">
        <f t="shared" si="0"/>
        <v>110.5</v>
      </c>
      <c r="M6" s="18">
        <v>85</v>
      </c>
      <c r="N6" s="18"/>
      <c r="O6" s="43">
        <f t="shared" si="1"/>
        <v>195.5</v>
      </c>
    </row>
    <row r="7" spans="1:15" ht="12.75">
      <c r="A7" s="10" t="s">
        <v>129</v>
      </c>
      <c r="B7" s="2" t="s">
        <v>54</v>
      </c>
      <c r="C7" s="2" t="s">
        <v>32</v>
      </c>
      <c r="D7" s="2" t="s">
        <v>30</v>
      </c>
      <c r="E7" s="2" t="s">
        <v>181</v>
      </c>
      <c r="F7" s="3">
        <v>45</v>
      </c>
      <c r="G7" s="2">
        <v>45</v>
      </c>
      <c r="H7" s="18">
        <v>45</v>
      </c>
      <c r="I7" s="18">
        <v>45</v>
      </c>
      <c r="J7" s="18">
        <v>32</v>
      </c>
      <c r="K7" s="18">
        <v>22</v>
      </c>
      <c r="L7" s="2">
        <f t="shared" si="0"/>
        <v>117</v>
      </c>
      <c r="M7" s="18">
        <v>70</v>
      </c>
      <c r="N7" s="18"/>
      <c r="O7" s="43">
        <f t="shared" si="1"/>
        <v>187</v>
      </c>
    </row>
    <row r="8" spans="1:15" ht="12.75">
      <c r="A8" s="10" t="s">
        <v>214</v>
      </c>
      <c r="B8" s="2" t="s">
        <v>215</v>
      </c>
      <c r="C8" s="2" t="s">
        <v>28</v>
      </c>
      <c r="D8" s="2" t="s">
        <v>29</v>
      </c>
      <c r="E8" s="2" t="s">
        <v>216</v>
      </c>
      <c r="F8" s="3">
        <v>36</v>
      </c>
      <c r="G8" s="2">
        <v>32</v>
      </c>
      <c r="H8" s="18">
        <v>36</v>
      </c>
      <c r="I8" s="18">
        <v>36</v>
      </c>
      <c r="J8" s="18">
        <v>40</v>
      </c>
      <c r="K8" s="18">
        <v>32</v>
      </c>
      <c r="L8" s="2">
        <f t="shared" si="0"/>
        <v>106</v>
      </c>
      <c r="M8" s="18">
        <v>55</v>
      </c>
      <c r="N8" s="18"/>
      <c r="O8" s="43">
        <f t="shared" si="1"/>
        <v>161</v>
      </c>
    </row>
    <row r="9" spans="1:15" ht="12.75">
      <c r="A9" s="10" t="s">
        <v>58</v>
      </c>
      <c r="B9" s="2" t="s">
        <v>53</v>
      </c>
      <c r="C9" s="2" t="s">
        <v>28</v>
      </c>
      <c r="D9" s="2" t="s">
        <v>30</v>
      </c>
      <c r="E9" s="2" t="s">
        <v>181</v>
      </c>
      <c r="F9" s="3">
        <v>32</v>
      </c>
      <c r="G9" s="2">
        <v>28</v>
      </c>
      <c r="H9" s="18">
        <v>25</v>
      </c>
      <c r="I9" s="18">
        <v>14</v>
      </c>
      <c r="J9" s="18">
        <v>28</v>
      </c>
      <c r="K9" s="18">
        <v>20</v>
      </c>
      <c r="L9" s="2">
        <f t="shared" si="0"/>
        <v>73.5</v>
      </c>
      <c r="M9" s="18">
        <v>55</v>
      </c>
      <c r="N9" s="18"/>
      <c r="O9" s="43">
        <f t="shared" si="1"/>
        <v>128.5</v>
      </c>
    </row>
    <row r="10" spans="1:15" ht="12.75">
      <c r="A10" s="10" t="s">
        <v>66</v>
      </c>
      <c r="B10" s="2" t="s">
        <v>41</v>
      </c>
      <c r="C10" s="2" t="s">
        <v>19</v>
      </c>
      <c r="D10" s="2" t="s">
        <v>30</v>
      </c>
      <c r="E10" s="2" t="s">
        <v>184</v>
      </c>
      <c r="F10" s="3">
        <v>22</v>
      </c>
      <c r="G10" s="2">
        <v>18</v>
      </c>
      <c r="H10" s="18">
        <v>16</v>
      </c>
      <c r="I10" s="18">
        <v>10</v>
      </c>
      <c r="J10" s="18">
        <v>25</v>
      </c>
      <c r="K10" s="18">
        <v>18</v>
      </c>
      <c r="L10" s="2">
        <f t="shared" si="0"/>
        <v>54.5</v>
      </c>
      <c r="M10" s="18">
        <v>55</v>
      </c>
      <c r="N10" s="18"/>
      <c r="O10" s="43">
        <f t="shared" si="1"/>
        <v>109.5</v>
      </c>
    </row>
    <row r="11" spans="1:15" ht="12.75">
      <c r="A11" s="10" t="s">
        <v>51</v>
      </c>
      <c r="B11" s="2" t="s">
        <v>50</v>
      </c>
      <c r="C11" s="2" t="s">
        <v>19</v>
      </c>
      <c r="D11" s="2" t="s">
        <v>29</v>
      </c>
      <c r="E11" s="2" t="s">
        <v>181</v>
      </c>
      <c r="F11" s="3">
        <v>18</v>
      </c>
      <c r="G11" s="2">
        <v>14</v>
      </c>
      <c r="H11" s="18">
        <v>16</v>
      </c>
      <c r="I11" s="18">
        <v>10</v>
      </c>
      <c r="J11" s="18">
        <v>22</v>
      </c>
      <c r="K11" s="18">
        <v>16</v>
      </c>
      <c r="L11" s="2">
        <f t="shared" si="0"/>
        <v>48</v>
      </c>
      <c r="M11" s="18">
        <v>55</v>
      </c>
      <c r="N11" s="18"/>
      <c r="O11" s="43">
        <f t="shared" si="1"/>
        <v>103</v>
      </c>
    </row>
    <row r="12" spans="1:15" ht="12.75">
      <c r="A12" s="10" t="s">
        <v>63</v>
      </c>
      <c r="B12" s="2" t="s">
        <v>62</v>
      </c>
      <c r="C12" s="2" t="s">
        <v>28</v>
      </c>
      <c r="D12" s="2" t="s">
        <v>30</v>
      </c>
      <c r="E12" s="2" t="s">
        <v>181</v>
      </c>
      <c r="F12" s="3">
        <v>20</v>
      </c>
      <c r="G12" s="2">
        <v>16</v>
      </c>
      <c r="H12" s="18">
        <v>20</v>
      </c>
      <c r="I12" s="18">
        <v>12</v>
      </c>
      <c r="J12" s="18">
        <v>22</v>
      </c>
      <c r="K12" s="18">
        <v>16</v>
      </c>
      <c r="L12" s="2">
        <f t="shared" si="0"/>
        <v>53</v>
      </c>
      <c r="M12" s="18">
        <v>40</v>
      </c>
      <c r="N12" s="18"/>
      <c r="O12" s="43">
        <f t="shared" si="1"/>
        <v>93</v>
      </c>
    </row>
    <row r="13" spans="1:15" ht="12.75">
      <c r="A13" s="10" t="s">
        <v>57</v>
      </c>
      <c r="B13" s="2" t="s">
        <v>47</v>
      </c>
      <c r="C13" s="2" t="s">
        <v>28</v>
      </c>
      <c r="D13" s="2" t="s">
        <v>29</v>
      </c>
      <c r="E13" s="2" t="s">
        <v>179</v>
      </c>
      <c r="F13" s="3">
        <v>28</v>
      </c>
      <c r="G13" s="2">
        <v>25</v>
      </c>
      <c r="H13" s="18">
        <v>28</v>
      </c>
      <c r="I13" s="18">
        <v>13</v>
      </c>
      <c r="J13" s="18">
        <v>12</v>
      </c>
      <c r="K13" s="18">
        <v>8</v>
      </c>
      <c r="L13" s="2">
        <f t="shared" si="0"/>
        <v>57</v>
      </c>
      <c r="M13" s="18">
        <v>25</v>
      </c>
      <c r="N13" s="18"/>
      <c r="O13" s="43">
        <f t="shared" si="1"/>
        <v>82</v>
      </c>
    </row>
    <row r="14" spans="1:15" ht="12.75">
      <c r="A14" s="10" t="s">
        <v>204</v>
      </c>
      <c r="B14" s="2" t="s">
        <v>205</v>
      </c>
      <c r="C14" s="2" t="s">
        <v>21</v>
      </c>
      <c r="D14" s="2" t="s">
        <v>31</v>
      </c>
      <c r="E14" s="2" t="s">
        <v>181</v>
      </c>
      <c r="F14" s="3">
        <v>8</v>
      </c>
      <c r="G14" s="2">
        <v>4</v>
      </c>
      <c r="H14" s="18">
        <v>20</v>
      </c>
      <c r="I14" s="18">
        <v>12</v>
      </c>
      <c r="J14" s="18">
        <v>18</v>
      </c>
      <c r="K14" s="18">
        <v>14</v>
      </c>
      <c r="L14" s="2">
        <f t="shared" si="0"/>
        <v>38</v>
      </c>
      <c r="M14" s="18">
        <v>40</v>
      </c>
      <c r="N14" s="18"/>
      <c r="O14" s="43">
        <f t="shared" si="1"/>
        <v>78</v>
      </c>
    </row>
    <row r="15" spans="1:15" ht="12.75">
      <c r="A15" s="10" t="s">
        <v>227</v>
      </c>
      <c r="B15" s="2" t="s">
        <v>228</v>
      </c>
      <c r="C15" s="2" t="s">
        <v>27</v>
      </c>
      <c r="D15" s="2" t="s">
        <v>29</v>
      </c>
      <c r="E15" s="2" t="s">
        <v>192</v>
      </c>
      <c r="F15" s="3">
        <v>6</v>
      </c>
      <c r="G15" s="2">
        <v>2</v>
      </c>
      <c r="H15" s="18">
        <v>25</v>
      </c>
      <c r="I15" s="18">
        <v>14</v>
      </c>
      <c r="J15" s="18">
        <v>16</v>
      </c>
      <c r="K15" s="18">
        <v>12</v>
      </c>
      <c r="L15" s="2">
        <f t="shared" si="0"/>
        <v>37.5</v>
      </c>
      <c r="M15" s="18">
        <v>40</v>
      </c>
      <c r="N15" s="18"/>
      <c r="O15" s="43">
        <f t="shared" si="1"/>
        <v>77.5</v>
      </c>
    </row>
    <row r="16" spans="1:15" ht="12.75">
      <c r="A16" s="10" t="s">
        <v>60</v>
      </c>
      <c r="B16" s="2" t="s">
        <v>41</v>
      </c>
      <c r="C16" s="2" t="s">
        <v>19</v>
      </c>
      <c r="D16" s="2" t="s">
        <v>30</v>
      </c>
      <c r="E16" s="2" t="s">
        <v>182</v>
      </c>
      <c r="F16" s="3">
        <v>14</v>
      </c>
      <c r="G16" s="2">
        <v>6</v>
      </c>
      <c r="H16" s="18">
        <v>10</v>
      </c>
      <c r="I16" s="18">
        <v>2</v>
      </c>
      <c r="J16" s="18">
        <v>14</v>
      </c>
      <c r="K16" s="18">
        <v>10</v>
      </c>
      <c r="L16" s="2">
        <f t="shared" si="0"/>
        <v>28</v>
      </c>
      <c r="M16" s="18">
        <v>40</v>
      </c>
      <c r="N16" s="18"/>
      <c r="O16" s="43">
        <f t="shared" si="1"/>
        <v>68</v>
      </c>
    </row>
    <row r="17" spans="1:15" ht="12.75">
      <c r="A17" s="58" t="s">
        <v>130</v>
      </c>
      <c r="B17" s="18" t="s">
        <v>49</v>
      </c>
      <c r="C17" s="18" t="s">
        <v>19</v>
      </c>
      <c r="D17" s="18" t="s">
        <v>30</v>
      </c>
      <c r="E17" s="18" t="s">
        <v>229</v>
      </c>
      <c r="F17" s="3">
        <v>12</v>
      </c>
      <c r="G17" s="2">
        <v>6</v>
      </c>
      <c r="H17" s="18">
        <v>6</v>
      </c>
      <c r="I17" s="18"/>
      <c r="J17" s="18">
        <v>6</v>
      </c>
      <c r="K17" s="18"/>
      <c r="L17" s="2">
        <f t="shared" si="0"/>
        <v>15</v>
      </c>
      <c r="M17" s="18">
        <v>40</v>
      </c>
      <c r="N17" s="18"/>
      <c r="O17" s="43">
        <f t="shared" si="1"/>
        <v>55</v>
      </c>
    </row>
    <row r="18" spans="1:15" ht="12.75">
      <c r="A18" s="58" t="s">
        <v>131</v>
      </c>
      <c r="B18" s="18" t="s">
        <v>65</v>
      </c>
      <c r="C18" s="18" t="s">
        <v>27</v>
      </c>
      <c r="D18" s="18" t="s">
        <v>31</v>
      </c>
      <c r="E18" s="18" t="s">
        <v>180</v>
      </c>
      <c r="F18" s="3">
        <v>16</v>
      </c>
      <c r="G18" s="2">
        <v>12</v>
      </c>
      <c r="H18" s="18">
        <v>12</v>
      </c>
      <c r="I18" s="18">
        <v>8</v>
      </c>
      <c r="J18" s="18">
        <v>8</v>
      </c>
      <c r="K18" s="18"/>
      <c r="L18" s="2">
        <f t="shared" si="0"/>
        <v>28</v>
      </c>
      <c r="M18" s="18">
        <v>25</v>
      </c>
      <c r="N18" s="18"/>
      <c r="O18" s="43">
        <f t="shared" si="1"/>
        <v>53</v>
      </c>
    </row>
    <row r="19" spans="1:15" ht="12.75">
      <c r="A19" s="81" t="s">
        <v>59</v>
      </c>
      <c r="B19" s="17" t="s">
        <v>437</v>
      </c>
      <c r="C19" s="17" t="s">
        <v>27</v>
      </c>
      <c r="D19" s="2"/>
      <c r="E19" s="17" t="s">
        <v>182</v>
      </c>
      <c r="F19" s="3"/>
      <c r="G19" s="2"/>
      <c r="H19" s="18"/>
      <c r="I19" s="18"/>
      <c r="J19" s="18"/>
      <c r="K19" s="18"/>
      <c r="L19" s="2"/>
      <c r="M19" s="18">
        <v>40</v>
      </c>
      <c r="N19" s="18"/>
      <c r="O19" s="43">
        <f t="shared" si="1"/>
        <v>40</v>
      </c>
    </row>
    <row r="20" spans="1:15" ht="12.75">
      <c r="A20" s="81" t="s">
        <v>440</v>
      </c>
      <c r="B20" s="17" t="s">
        <v>68</v>
      </c>
      <c r="C20" s="17" t="s">
        <v>16</v>
      </c>
      <c r="D20" s="2"/>
      <c r="E20" s="17" t="s">
        <v>33</v>
      </c>
      <c r="F20" s="3"/>
      <c r="G20" s="2"/>
      <c r="H20" s="18"/>
      <c r="I20" s="18"/>
      <c r="J20" s="18"/>
      <c r="K20" s="18"/>
      <c r="L20" s="2"/>
      <c r="M20" s="18">
        <v>40</v>
      </c>
      <c r="N20" s="18"/>
      <c r="O20" s="43">
        <f t="shared" si="1"/>
        <v>40</v>
      </c>
    </row>
    <row r="21" spans="1:15" ht="12.75">
      <c r="A21" s="81" t="s">
        <v>438</v>
      </c>
      <c r="B21" s="17" t="s">
        <v>439</v>
      </c>
      <c r="C21" s="17" t="s">
        <v>28</v>
      </c>
      <c r="D21" s="2"/>
      <c r="E21" s="17" t="s">
        <v>33</v>
      </c>
      <c r="F21" s="3"/>
      <c r="G21" s="2"/>
      <c r="H21" s="18"/>
      <c r="I21" s="18"/>
      <c r="J21" s="18"/>
      <c r="K21" s="18"/>
      <c r="L21" s="2"/>
      <c r="M21" s="18">
        <v>40</v>
      </c>
      <c r="N21" s="18"/>
      <c r="O21" s="43">
        <f t="shared" si="1"/>
        <v>40</v>
      </c>
    </row>
    <row r="22" spans="1:15" ht="12.75">
      <c r="A22" s="10" t="s">
        <v>128</v>
      </c>
      <c r="B22" s="2" t="s">
        <v>46</v>
      </c>
      <c r="C22" s="2" t="s">
        <v>21</v>
      </c>
      <c r="D22" s="2" t="s">
        <v>29</v>
      </c>
      <c r="E22" s="2" t="s">
        <v>179</v>
      </c>
      <c r="F22" s="3">
        <v>4</v>
      </c>
      <c r="G22" s="2"/>
      <c r="H22" s="18">
        <v>8</v>
      </c>
      <c r="I22" s="18"/>
      <c r="J22" s="18">
        <v>10</v>
      </c>
      <c r="K22" s="18">
        <v>2</v>
      </c>
      <c r="L22" s="2">
        <f>SUM(F22:K22)/2</f>
        <v>12</v>
      </c>
      <c r="M22" s="18">
        <v>25</v>
      </c>
      <c r="N22" s="18"/>
      <c r="O22" s="43">
        <f t="shared" si="1"/>
        <v>37</v>
      </c>
    </row>
    <row r="23" spans="1:15" ht="12.75">
      <c r="A23" s="81" t="s">
        <v>458</v>
      </c>
      <c r="B23" s="17" t="s">
        <v>328</v>
      </c>
      <c r="C23" s="17" t="s">
        <v>21</v>
      </c>
      <c r="D23" s="2"/>
      <c r="E23" s="17" t="s">
        <v>185</v>
      </c>
      <c r="F23" s="3"/>
      <c r="G23" s="2"/>
      <c r="H23" s="18"/>
      <c r="I23" s="18"/>
      <c r="J23" s="18"/>
      <c r="K23" s="18"/>
      <c r="L23" s="2"/>
      <c r="M23" s="18">
        <v>25</v>
      </c>
      <c r="N23" s="18"/>
      <c r="O23" s="43">
        <f t="shared" si="1"/>
        <v>25</v>
      </c>
    </row>
    <row r="24" spans="1:15" ht="12.75">
      <c r="A24" s="81" t="s">
        <v>451</v>
      </c>
      <c r="B24" s="17" t="s">
        <v>452</v>
      </c>
      <c r="C24" s="17" t="s">
        <v>9</v>
      </c>
      <c r="D24" s="2"/>
      <c r="E24" s="17" t="s">
        <v>453</v>
      </c>
      <c r="F24" s="3"/>
      <c r="G24" s="2"/>
      <c r="H24" s="18"/>
      <c r="I24" s="18"/>
      <c r="J24" s="18"/>
      <c r="K24" s="18"/>
      <c r="L24" s="2"/>
      <c r="M24" s="18">
        <v>25</v>
      </c>
      <c r="N24" s="18"/>
      <c r="O24" s="43">
        <f t="shared" si="1"/>
        <v>25</v>
      </c>
    </row>
    <row r="25" spans="1:15" ht="12.75">
      <c r="A25" s="81" t="s">
        <v>459</v>
      </c>
      <c r="B25" s="17" t="s">
        <v>96</v>
      </c>
      <c r="C25" s="17" t="s">
        <v>21</v>
      </c>
      <c r="D25" s="2"/>
      <c r="E25" s="17" t="s">
        <v>460</v>
      </c>
      <c r="F25" s="3"/>
      <c r="G25" s="2"/>
      <c r="H25" s="18"/>
      <c r="I25" s="18"/>
      <c r="J25" s="18"/>
      <c r="K25" s="18"/>
      <c r="L25" s="2"/>
      <c r="M25" s="18">
        <v>25</v>
      </c>
      <c r="N25" s="18"/>
      <c r="O25" s="43">
        <f t="shared" si="1"/>
        <v>25</v>
      </c>
    </row>
    <row r="26" spans="1:15" ht="12.75">
      <c r="A26" s="70" t="s">
        <v>444</v>
      </c>
      <c r="B26" s="65" t="s">
        <v>445</v>
      </c>
      <c r="C26" s="17" t="s">
        <v>22</v>
      </c>
      <c r="D26" s="2"/>
      <c r="E26" s="17" t="s">
        <v>12</v>
      </c>
      <c r="F26" s="3"/>
      <c r="G26" s="2"/>
      <c r="H26" s="18"/>
      <c r="I26" s="18"/>
      <c r="J26" s="18"/>
      <c r="K26" s="18"/>
      <c r="L26" s="2"/>
      <c r="M26" s="18">
        <v>25</v>
      </c>
      <c r="N26" s="18"/>
      <c r="O26" s="43">
        <f t="shared" si="1"/>
        <v>25</v>
      </c>
    </row>
    <row r="27" spans="1:15" ht="12.75">
      <c r="A27" s="70" t="s">
        <v>441</v>
      </c>
      <c r="B27" s="66" t="s">
        <v>442</v>
      </c>
      <c r="C27" s="17" t="s">
        <v>4</v>
      </c>
      <c r="D27" s="2"/>
      <c r="E27" s="17" t="s">
        <v>443</v>
      </c>
      <c r="F27" s="3"/>
      <c r="G27" s="2"/>
      <c r="H27" s="18"/>
      <c r="I27" s="18"/>
      <c r="J27" s="18"/>
      <c r="K27" s="18"/>
      <c r="L27" s="2"/>
      <c r="M27" s="18">
        <v>25</v>
      </c>
      <c r="N27" s="18"/>
      <c r="O27" s="43">
        <f t="shared" si="1"/>
        <v>25</v>
      </c>
    </row>
    <row r="28" spans="1:15" ht="12.75">
      <c r="A28" s="81" t="s">
        <v>461</v>
      </c>
      <c r="B28" s="17" t="s">
        <v>462</v>
      </c>
      <c r="C28" s="17" t="s">
        <v>21</v>
      </c>
      <c r="D28" s="2"/>
      <c r="E28" s="17" t="s">
        <v>13</v>
      </c>
      <c r="F28" s="3"/>
      <c r="G28" s="2"/>
      <c r="H28" s="18"/>
      <c r="I28" s="18"/>
      <c r="J28" s="18"/>
      <c r="K28" s="18"/>
      <c r="L28" s="2"/>
      <c r="M28" s="18">
        <v>25</v>
      </c>
      <c r="N28" s="18"/>
      <c r="O28" s="43">
        <f t="shared" si="1"/>
        <v>25</v>
      </c>
    </row>
    <row r="29" spans="1:15" ht="12.75">
      <c r="A29" s="81" t="s">
        <v>465</v>
      </c>
      <c r="B29" s="17" t="s">
        <v>82</v>
      </c>
      <c r="C29" s="17" t="s">
        <v>21</v>
      </c>
      <c r="D29" s="2"/>
      <c r="E29" s="17" t="s">
        <v>24</v>
      </c>
      <c r="F29" s="3"/>
      <c r="G29" s="2"/>
      <c r="H29" s="18"/>
      <c r="I29" s="18"/>
      <c r="J29" s="18"/>
      <c r="K29" s="18"/>
      <c r="L29" s="2"/>
      <c r="M29" s="18">
        <v>25</v>
      </c>
      <c r="N29" s="18"/>
      <c r="O29" s="43">
        <f t="shared" si="1"/>
        <v>25</v>
      </c>
    </row>
    <row r="30" spans="1:15" ht="12.75">
      <c r="A30" s="81" t="s">
        <v>446</v>
      </c>
      <c r="B30" s="17" t="s">
        <v>447</v>
      </c>
      <c r="C30" s="17" t="s">
        <v>22</v>
      </c>
      <c r="D30" s="2"/>
      <c r="E30" s="17" t="s">
        <v>12</v>
      </c>
      <c r="F30" s="3"/>
      <c r="G30" s="2"/>
      <c r="H30" s="18"/>
      <c r="I30" s="18"/>
      <c r="J30" s="18"/>
      <c r="K30" s="18"/>
      <c r="L30" s="2"/>
      <c r="M30" s="18">
        <v>25</v>
      </c>
      <c r="N30" s="18"/>
      <c r="O30" s="43">
        <f t="shared" si="1"/>
        <v>25</v>
      </c>
    </row>
    <row r="31" spans="1:15" ht="12.75">
      <c r="A31" s="81" t="s">
        <v>448</v>
      </c>
      <c r="B31" s="17" t="s">
        <v>449</v>
      </c>
      <c r="C31" s="17" t="s">
        <v>450</v>
      </c>
      <c r="D31" s="2"/>
      <c r="E31" s="17" t="s">
        <v>89</v>
      </c>
      <c r="F31" s="3"/>
      <c r="G31" s="2"/>
      <c r="H31" s="18"/>
      <c r="I31" s="18"/>
      <c r="J31" s="18"/>
      <c r="K31" s="18"/>
      <c r="L31" s="2"/>
      <c r="M31" s="18">
        <v>25</v>
      </c>
      <c r="N31" s="18"/>
      <c r="O31" s="43">
        <f t="shared" si="1"/>
        <v>25</v>
      </c>
    </row>
    <row r="32" spans="1:15" ht="12.75">
      <c r="A32" s="81" t="s">
        <v>463</v>
      </c>
      <c r="B32" s="17" t="s">
        <v>464</v>
      </c>
      <c r="C32" s="17" t="s">
        <v>27</v>
      </c>
      <c r="D32" s="2"/>
      <c r="E32" s="17" t="s">
        <v>192</v>
      </c>
      <c r="F32" s="3"/>
      <c r="G32" s="2"/>
      <c r="H32" s="18"/>
      <c r="I32" s="18"/>
      <c r="J32" s="18"/>
      <c r="K32" s="18"/>
      <c r="L32" s="2"/>
      <c r="M32" s="18">
        <v>25</v>
      </c>
      <c r="N32" s="18"/>
      <c r="O32" s="43">
        <f t="shared" si="1"/>
        <v>25</v>
      </c>
    </row>
    <row r="33" spans="1:15" ht="12.75">
      <c r="A33" s="81" t="s">
        <v>454</v>
      </c>
      <c r="B33" s="17" t="s">
        <v>455</v>
      </c>
      <c r="C33" s="17" t="s">
        <v>18</v>
      </c>
      <c r="D33" s="2"/>
      <c r="E33" s="17" t="s">
        <v>453</v>
      </c>
      <c r="F33" s="3"/>
      <c r="G33" s="2"/>
      <c r="H33" s="18"/>
      <c r="I33" s="18"/>
      <c r="J33" s="18"/>
      <c r="K33" s="18"/>
      <c r="L33" s="2"/>
      <c r="M33" s="18">
        <v>25</v>
      </c>
      <c r="N33" s="18"/>
      <c r="O33" s="43">
        <f t="shared" si="1"/>
        <v>25</v>
      </c>
    </row>
    <row r="34" spans="1:15" ht="12.75">
      <c r="A34" s="81" t="s">
        <v>466</v>
      </c>
      <c r="B34" s="17" t="s">
        <v>467</v>
      </c>
      <c r="C34" s="17" t="s">
        <v>16</v>
      </c>
      <c r="D34" s="2"/>
      <c r="E34" s="17" t="s">
        <v>468</v>
      </c>
      <c r="F34" s="3"/>
      <c r="G34" s="2"/>
      <c r="H34" s="18"/>
      <c r="I34" s="18"/>
      <c r="J34" s="18"/>
      <c r="K34" s="18"/>
      <c r="L34" s="2"/>
      <c r="M34" s="18">
        <v>25</v>
      </c>
      <c r="N34" s="18"/>
      <c r="O34" s="43">
        <f t="shared" si="1"/>
        <v>25</v>
      </c>
    </row>
    <row r="35" spans="1:15" ht="12.75">
      <c r="A35" s="81" t="s">
        <v>456</v>
      </c>
      <c r="B35" s="17" t="s">
        <v>457</v>
      </c>
      <c r="C35" s="17" t="s">
        <v>16</v>
      </c>
      <c r="D35" s="2"/>
      <c r="E35" s="17" t="s">
        <v>436</v>
      </c>
      <c r="F35" s="3"/>
      <c r="G35" s="2"/>
      <c r="H35" s="18"/>
      <c r="I35" s="18"/>
      <c r="J35" s="18"/>
      <c r="K35" s="18"/>
      <c r="L35" s="2"/>
      <c r="M35" s="18">
        <v>25</v>
      </c>
      <c r="N35" s="18"/>
      <c r="O35" s="43">
        <f t="shared" si="1"/>
        <v>25</v>
      </c>
    </row>
    <row r="36" spans="1:15" ht="12.75">
      <c r="A36" s="81" t="s">
        <v>475</v>
      </c>
      <c r="B36" s="17" t="s">
        <v>476</v>
      </c>
      <c r="C36" s="17" t="s">
        <v>18</v>
      </c>
      <c r="D36" s="2"/>
      <c r="E36" s="17" t="s">
        <v>192</v>
      </c>
      <c r="F36" s="3"/>
      <c r="G36" s="2"/>
      <c r="H36" s="18"/>
      <c r="I36" s="18"/>
      <c r="J36" s="18"/>
      <c r="K36" s="18"/>
      <c r="L36" s="2"/>
      <c r="M36" s="18">
        <v>10</v>
      </c>
      <c r="N36" s="18"/>
      <c r="O36" s="43">
        <f t="shared" si="1"/>
        <v>10</v>
      </c>
    </row>
    <row r="37" spans="1:15" ht="12.75">
      <c r="A37" s="81" t="s">
        <v>477</v>
      </c>
      <c r="B37" s="17" t="s">
        <v>478</v>
      </c>
      <c r="C37" s="17" t="s">
        <v>18</v>
      </c>
      <c r="D37" s="2"/>
      <c r="E37" s="17" t="s">
        <v>206</v>
      </c>
      <c r="F37" s="3"/>
      <c r="G37" s="2"/>
      <c r="H37" s="18"/>
      <c r="I37" s="18"/>
      <c r="J37" s="18"/>
      <c r="K37" s="18"/>
      <c r="L37" s="2"/>
      <c r="M37" s="18">
        <v>10</v>
      </c>
      <c r="N37" s="18"/>
      <c r="O37" s="43">
        <f t="shared" si="1"/>
        <v>10</v>
      </c>
    </row>
    <row r="38" spans="1:15" ht="12.75">
      <c r="A38" s="81" t="s">
        <v>448</v>
      </c>
      <c r="B38" s="17" t="s">
        <v>474</v>
      </c>
      <c r="C38" s="17" t="s">
        <v>22</v>
      </c>
      <c r="D38" s="2"/>
      <c r="E38" s="17" t="s">
        <v>89</v>
      </c>
      <c r="F38" s="3"/>
      <c r="G38" s="2"/>
      <c r="H38" s="18"/>
      <c r="I38" s="18"/>
      <c r="J38" s="18"/>
      <c r="K38" s="18"/>
      <c r="L38" s="2"/>
      <c r="M38" s="18">
        <v>10</v>
      </c>
      <c r="N38" s="18"/>
      <c r="O38" s="43">
        <f t="shared" si="1"/>
        <v>10</v>
      </c>
    </row>
    <row r="39" spans="1:15" ht="12.75">
      <c r="A39" s="81" t="s">
        <v>469</v>
      </c>
      <c r="B39" s="17" t="s">
        <v>470</v>
      </c>
      <c r="C39" s="17" t="s">
        <v>10</v>
      </c>
      <c r="D39" s="2"/>
      <c r="E39" s="17" t="s">
        <v>35</v>
      </c>
      <c r="F39" s="3"/>
      <c r="G39" s="2"/>
      <c r="H39" s="18"/>
      <c r="I39" s="18"/>
      <c r="J39" s="18"/>
      <c r="K39" s="18"/>
      <c r="L39" s="2"/>
      <c r="M39" s="18">
        <v>10</v>
      </c>
      <c r="N39" s="18"/>
      <c r="O39" s="43">
        <f t="shared" si="1"/>
        <v>10</v>
      </c>
    </row>
    <row r="40" spans="1:15" ht="12.75">
      <c r="A40" s="81" t="s">
        <v>471</v>
      </c>
      <c r="B40" s="17" t="s">
        <v>472</v>
      </c>
      <c r="C40" s="17" t="s">
        <v>17</v>
      </c>
      <c r="D40" s="2"/>
      <c r="E40" s="17" t="s">
        <v>473</v>
      </c>
      <c r="F40" s="3"/>
      <c r="G40" s="2"/>
      <c r="H40" s="18"/>
      <c r="I40" s="18"/>
      <c r="J40" s="18"/>
      <c r="K40" s="18"/>
      <c r="L40" s="2"/>
      <c r="M40" s="18">
        <v>10</v>
      </c>
      <c r="N40" s="18"/>
      <c r="O40" s="43">
        <f t="shared" si="1"/>
        <v>10</v>
      </c>
    </row>
    <row r="41" spans="1:15" ht="13.5" thickBot="1">
      <c r="A41" s="97" t="s">
        <v>56</v>
      </c>
      <c r="B41" s="98" t="s">
        <v>55</v>
      </c>
      <c r="C41" s="98" t="s">
        <v>27</v>
      </c>
      <c r="D41" s="98" t="s">
        <v>31</v>
      </c>
      <c r="E41" s="98" t="s">
        <v>191</v>
      </c>
      <c r="F41" s="77">
        <v>12</v>
      </c>
      <c r="G41" s="4">
        <v>6</v>
      </c>
      <c r="H41" s="98"/>
      <c r="I41" s="98"/>
      <c r="J41" s="98"/>
      <c r="K41" s="98"/>
      <c r="L41" s="4">
        <f>SUM(F41:K41)/2</f>
        <v>9</v>
      </c>
      <c r="M41" s="98"/>
      <c r="N41" s="98"/>
      <c r="O41" s="99">
        <f t="shared" si="1"/>
        <v>9</v>
      </c>
    </row>
    <row r="42" spans="1:15" ht="13.5" thickTop="1">
      <c r="A42" s="92"/>
      <c r="B42" s="92"/>
      <c r="C42" s="92"/>
      <c r="D42" s="92"/>
      <c r="E42" s="92"/>
      <c r="F42" s="94"/>
      <c r="G42" s="92"/>
      <c r="H42" s="100"/>
      <c r="I42" s="100"/>
      <c r="J42" s="100"/>
      <c r="K42" s="100"/>
      <c r="L42" s="92"/>
      <c r="M42" s="100"/>
      <c r="N42" s="100"/>
      <c r="O42" s="100"/>
    </row>
    <row r="43" spans="1:15" ht="12.75">
      <c r="A43" s="16"/>
      <c r="B43" s="16"/>
      <c r="C43" s="16"/>
      <c r="D43" s="16"/>
      <c r="E43" s="16"/>
      <c r="F43" s="36"/>
      <c r="G43" s="16"/>
      <c r="H43" s="29"/>
      <c r="I43" s="29"/>
      <c r="J43" s="29"/>
      <c r="K43" s="29"/>
      <c r="L43" s="16"/>
      <c r="M43" s="29"/>
      <c r="N43" s="29"/>
      <c r="O43" s="29"/>
    </row>
    <row r="44" spans="1:15" ht="12.75">
      <c r="A44" s="16"/>
      <c r="B44" s="16"/>
      <c r="C44" s="16"/>
      <c r="D44" s="16"/>
      <c r="E44" s="16"/>
      <c r="F44" s="36"/>
      <c r="G44" s="16"/>
      <c r="H44" s="29"/>
      <c r="I44" s="29"/>
      <c r="J44" s="29"/>
      <c r="K44" s="29"/>
      <c r="L44" s="16"/>
      <c r="M44" s="29"/>
      <c r="N44" s="29"/>
      <c r="O44" s="29"/>
    </row>
    <row r="45" spans="1:15" ht="12.75">
      <c r="A45" s="16"/>
      <c r="B45" s="16"/>
      <c r="C45" s="16"/>
      <c r="D45" s="16"/>
      <c r="E45" s="16"/>
      <c r="F45" s="36"/>
      <c r="G45" s="16"/>
      <c r="H45" s="29"/>
      <c r="I45" s="29"/>
      <c r="J45" s="29"/>
      <c r="K45" s="29"/>
      <c r="L45" s="16"/>
      <c r="M45" s="29"/>
      <c r="N45" s="29"/>
      <c r="O45" s="29"/>
    </row>
    <row r="46" spans="1:15" ht="12.75">
      <c r="A46" s="16"/>
      <c r="B46" s="16"/>
      <c r="C46" s="16"/>
      <c r="D46" s="16"/>
      <c r="E46" s="16"/>
      <c r="F46" s="36"/>
      <c r="G46" s="16"/>
      <c r="H46" s="29"/>
      <c r="I46" s="29"/>
      <c r="J46" s="29"/>
      <c r="K46" s="29"/>
      <c r="L46" s="16"/>
      <c r="M46" s="29"/>
      <c r="N46" s="29"/>
      <c r="O46" s="29"/>
    </row>
    <row r="47" spans="1:15" ht="12.75">
      <c r="A47" s="16"/>
      <c r="B47" s="16"/>
      <c r="C47" s="16"/>
      <c r="D47" s="16"/>
      <c r="E47" s="16"/>
      <c r="F47" s="36"/>
      <c r="G47" s="16"/>
      <c r="H47" s="29"/>
      <c r="I47" s="29"/>
      <c r="J47" s="29"/>
      <c r="K47" s="29"/>
      <c r="L47" s="16"/>
      <c r="M47" s="29"/>
      <c r="N47" s="29"/>
      <c r="O47" s="29"/>
    </row>
    <row r="48" spans="1:15" ht="12.75">
      <c r="A48" s="16"/>
      <c r="B48" s="16"/>
      <c r="C48" s="16"/>
      <c r="D48" s="16"/>
      <c r="E48" s="16"/>
      <c r="F48" s="36"/>
      <c r="G48" s="16"/>
      <c r="H48" s="29"/>
      <c r="I48" s="29"/>
      <c r="J48" s="29"/>
      <c r="K48" s="29"/>
      <c r="L48" s="16"/>
      <c r="M48" s="29"/>
      <c r="N48" s="29"/>
      <c r="O48" s="29"/>
    </row>
    <row r="49" spans="1:15" ht="12.75">
      <c r="A49" s="16"/>
      <c r="B49" s="16"/>
      <c r="C49" s="16"/>
      <c r="D49" s="16"/>
      <c r="E49" s="16"/>
      <c r="F49" s="36"/>
      <c r="G49" s="16"/>
      <c r="H49" s="29"/>
      <c r="I49" s="29"/>
      <c r="J49" s="29"/>
      <c r="K49" s="29"/>
      <c r="L49" s="16"/>
      <c r="M49" s="29"/>
      <c r="N49" s="29"/>
      <c r="O49" s="29"/>
    </row>
    <row r="50" spans="1:15" ht="12.75">
      <c r="A50" s="16"/>
      <c r="B50" s="16"/>
      <c r="C50" s="16"/>
      <c r="D50" s="16"/>
      <c r="E50" s="16"/>
      <c r="F50" s="36"/>
      <c r="G50" s="16"/>
      <c r="H50" s="29"/>
      <c r="I50" s="29"/>
      <c r="J50" s="29"/>
      <c r="K50" s="29"/>
      <c r="L50" s="16"/>
      <c r="M50" s="29"/>
      <c r="N50" s="29"/>
      <c r="O50" s="29"/>
    </row>
    <row r="51" spans="1:15" ht="12.75">
      <c r="A51" s="16"/>
      <c r="B51" s="16"/>
      <c r="C51" s="16"/>
      <c r="D51" s="16"/>
      <c r="E51" s="16"/>
      <c r="F51" s="36"/>
      <c r="G51" s="16"/>
      <c r="H51" s="29"/>
      <c r="I51" s="29"/>
      <c r="J51" s="29"/>
      <c r="K51" s="29"/>
      <c r="L51" s="16"/>
      <c r="M51" s="29"/>
      <c r="N51" s="29"/>
      <c r="O51" s="29"/>
    </row>
    <row r="52" spans="1:15" ht="12.75">
      <c r="A52" s="16"/>
      <c r="B52" s="16"/>
      <c r="C52" s="16"/>
      <c r="D52" s="16"/>
      <c r="E52" s="16"/>
      <c r="F52" s="36"/>
      <c r="G52" s="16"/>
      <c r="H52" s="29"/>
      <c r="I52" s="29"/>
      <c r="J52" s="29"/>
      <c r="K52" s="29"/>
      <c r="L52" s="16"/>
      <c r="M52" s="29"/>
      <c r="N52" s="29"/>
      <c r="O52" s="29"/>
    </row>
    <row r="53" spans="1:15" ht="12.75">
      <c r="A53" s="16"/>
      <c r="B53" s="16"/>
      <c r="C53" s="16"/>
      <c r="D53" s="16"/>
      <c r="E53" s="16"/>
      <c r="F53" s="36"/>
      <c r="G53" s="16"/>
      <c r="H53" s="29"/>
      <c r="I53" s="29"/>
      <c r="J53" s="29"/>
      <c r="K53" s="29"/>
      <c r="L53" s="16"/>
      <c r="M53" s="29"/>
      <c r="N53" s="29"/>
      <c r="O53" s="29"/>
    </row>
    <row r="54" spans="1:15" ht="12.75">
      <c r="A54" s="16"/>
      <c r="B54" s="16"/>
      <c r="C54" s="16"/>
      <c r="D54" s="16"/>
      <c r="E54" s="16"/>
      <c r="F54" s="36"/>
      <c r="G54" s="16"/>
      <c r="H54" s="29"/>
      <c r="I54" s="29"/>
      <c r="J54" s="29"/>
      <c r="K54" s="29"/>
      <c r="L54" s="16"/>
      <c r="M54" s="29"/>
      <c r="N54" s="29"/>
      <c r="O54" s="29"/>
    </row>
    <row r="55" spans="1:15" ht="12.75">
      <c r="A55" s="16"/>
      <c r="B55" s="16"/>
      <c r="C55" s="16"/>
      <c r="D55" s="16"/>
      <c r="E55" s="16"/>
      <c r="F55" s="36"/>
      <c r="G55" s="16"/>
      <c r="H55" s="29"/>
      <c r="I55" s="29"/>
      <c r="J55" s="29"/>
      <c r="K55" s="29"/>
      <c r="L55" s="16"/>
      <c r="M55" s="29"/>
      <c r="N55" s="29"/>
      <c r="O55" s="29"/>
    </row>
    <row r="56" spans="1:15" ht="12.75">
      <c r="A56" s="16"/>
      <c r="B56" s="16"/>
      <c r="C56" s="16"/>
      <c r="D56" s="16"/>
      <c r="E56" s="16"/>
      <c r="F56" s="36"/>
      <c r="G56" s="16"/>
      <c r="H56" s="29"/>
      <c r="I56" s="29"/>
      <c r="J56" s="29"/>
      <c r="K56" s="29"/>
      <c r="L56" s="16"/>
      <c r="M56" s="29"/>
      <c r="N56" s="29"/>
      <c r="O56" s="29"/>
    </row>
    <row r="57" spans="1:15" ht="12.75">
      <c r="A57" s="16"/>
      <c r="B57" s="16"/>
      <c r="C57" s="16"/>
      <c r="D57" s="16"/>
      <c r="E57" s="16"/>
      <c r="F57" s="36"/>
      <c r="G57" s="16"/>
      <c r="H57" s="29"/>
      <c r="I57" s="29"/>
      <c r="J57" s="29"/>
      <c r="K57" s="29"/>
      <c r="L57" s="16"/>
      <c r="M57" s="29"/>
      <c r="N57" s="29"/>
      <c r="O57" s="29"/>
    </row>
    <row r="58" spans="1:15" ht="12.75">
      <c r="A58" s="16"/>
      <c r="B58" s="16"/>
      <c r="C58" s="16"/>
      <c r="D58" s="16"/>
      <c r="E58" s="16"/>
      <c r="F58" s="36"/>
      <c r="G58" s="16"/>
      <c r="H58" s="29"/>
      <c r="I58" s="29"/>
      <c r="J58" s="29"/>
      <c r="K58" s="29"/>
      <c r="L58" s="16"/>
      <c r="M58" s="29"/>
      <c r="N58" s="29"/>
      <c r="O58" s="29"/>
    </row>
    <row r="59" spans="1:15" ht="12.75">
      <c r="A59" s="16"/>
      <c r="B59" s="16"/>
      <c r="C59" s="16"/>
      <c r="D59" s="16"/>
      <c r="E59" s="16"/>
      <c r="F59" s="36"/>
      <c r="G59" s="16"/>
      <c r="H59" s="29"/>
      <c r="I59" s="29"/>
      <c r="J59" s="29"/>
      <c r="K59" s="29"/>
      <c r="L59" s="16"/>
      <c r="M59" s="29"/>
      <c r="N59" s="29"/>
      <c r="O59" s="29"/>
    </row>
    <row r="60" spans="1:15" ht="15.75" customHeight="1">
      <c r="A60" s="16"/>
      <c r="B60" s="16"/>
      <c r="C60" s="16"/>
      <c r="D60" s="16"/>
      <c r="E60" s="16"/>
      <c r="F60" s="36"/>
      <c r="G60" s="16"/>
      <c r="H60" s="29"/>
      <c r="I60" s="29"/>
      <c r="J60" s="29"/>
      <c r="K60" s="29"/>
      <c r="L60" s="16"/>
      <c r="M60" s="29"/>
      <c r="N60" s="29"/>
      <c r="O60" s="29"/>
    </row>
    <row r="61" spans="1:16" ht="12.75">
      <c r="A61" s="16"/>
      <c r="B61" s="16"/>
      <c r="C61" s="16"/>
      <c r="D61" s="16"/>
      <c r="E61" s="16"/>
      <c r="F61" s="36"/>
      <c r="G61" s="16"/>
      <c r="H61" s="29"/>
      <c r="I61" s="29"/>
      <c r="J61" s="29"/>
      <c r="K61" s="29"/>
      <c r="L61" s="16"/>
      <c r="M61" s="29"/>
      <c r="N61" s="29"/>
      <c r="O61" s="29"/>
      <c r="P61" s="36"/>
    </row>
    <row r="62" spans="1:16" ht="12.75">
      <c r="A62" s="16"/>
      <c r="B62" s="16"/>
      <c r="C62" s="16"/>
      <c r="D62" s="16"/>
      <c r="E62" s="16"/>
      <c r="F62" s="36"/>
      <c r="G62" s="16"/>
      <c r="H62" s="29"/>
      <c r="I62" s="29"/>
      <c r="J62" s="29"/>
      <c r="K62" s="29"/>
      <c r="L62" s="16"/>
      <c r="M62" s="29"/>
      <c r="N62" s="29"/>
      <c r="O62" s="29"/>
      <c r="P62" s="36"/>
    </row>
    <row r="63" spans="1:16" ht="12.75">
      <c r="A63" s="16"/>
      <c r="B63" s="16"/>
      <c r="C63" s="16"/>
      <c r="D63" s="16"/>
      <c r="E63" s="16"/>
      <c r="F63" s="36"/>
      <c r="G63" s="16"/>
      <c r="H63" s="29"/>
      <c r="I63" s="29"/>
      <c r="J63" s="29"/>
      <c r="K63" s="29"/>
      <c r="L63" s="16"/>
      <c r="M63" s="29"/>
      <c r="N63" s="29"/>
      <c r="O63" s="29"/>
      <c r="P63" s="36"/>
    </row>
    <row r="64" spans="1:16" ht="12.75">
      <c r="A64" s="16"/>
      <c r="B64" s="16"/>
      <c r="C64" s="16"/>
      <c r="D64" s="16"/>
      <c r="E64" s="16"/>
      <c r="F64" s="36"/>
      <c r="G64" s="16"/>
      <c r="H64" s="29"/>
      <c r="I64" s="29"/>
      <c r="J64" s="29"/>
      <c r="K64" s="29"/>
      <c r="L64" s="16"/>
      <c r="M64" s="29"/>
      <c r="N64" s="29"/>
      <c r="O64" s="29"/>
      <c r="P64" s="36"/>
    </row>
    <row r="65" spans="1:16" ht="12.75">
      <c r="A65" s="16"/>
      <c r="B65" s="16"/>
      <c r="C65" s="16"/>
      <c r="D65" s="16"/>
      <c r="E65" s="16"/>
      <c r="F65" s="36"/>
      <c r="G65" s="16"/>
      <c r="H65" s="29"/>
      <c r="I65" s="29"/>
      <c r="J65" s="29"/>
      <c r="K65" s="29"/>
      <c r="L65" s="16"/>
      <c r="M65" s="29"/>
      <c r="N65" s="29"/>
      <c r="O65" s="29"/>
      <c r="P65" s="36"/>
    </row>
    <row r="66" spans="1:16" ht="12.75">
      <c r="A66" s="16"/>
      <c r="B66" s="16"/>
      <c r="C66" s="16"/>
      <c r="D66" s="33"/>
      <c r="E66" s="16"/>
      <c r="F66" s="16"/>
      <c r="G66" s="16"/>
      <c r="H66" s="29"/>
      <c r="I66" s="29"/>
      <c r="J66" s="16"/>
      <c r="K66" s="16"/>
      <c r="L66" s="16"/>
      <c r="M66" s="16"/>
      <c r="N66" s="16"/>
      <c r="O66" s="16"/>
      <c r="P66" s="36"/>
    </row>
    <row r="67" spans="1:16" ht="12.75">
      <c r="A67" s="16"/>
      <c r="B67" s="16"/>
      <c r="C67" s="16"/>
      <c r="D67" s="33"/>
      <c r="E67" s="16"/>
      <c r="F67" s="16"/>
      <c r="G67" s="16"/>
      <c r="H67" s="29"/>
      <c r="I67" s="29"/>
      <c r="J67" s="16"/>
      <c r="K67" s="16"/>
      <c r="L67" s="16"/>
      <c r="M67" s="16"/>
      <c r="N67" s="16"/>
      <c r="O67" s="16"/>
      <c r="P67" s="36"/>
    </row>
    <row r="68" spans="1:16" ht="12.75">
      <c r="A68" s="16"/>
      <c r="B68" s="16"/>
      <c r="C68" s="16"/>
      <c r="D68" s="33"/>
      <c r="E68" s="16"/>
      <c r="F68" s="16"/>
      <c r="G68" s="16"/>
      <c r="H68" s="29"/>
      <c r="I68" s="29"/>
      <c r="J68" s="16"/>
      <c r="K68" s="16"/>
      <c r="L68" s="16"/>
      <c r="M68" s="16"/>
      <c r="N68" s="16"/>
      <c r="O68" s="16"/>
      <c r="P68" s="36"/>
    </row>
    <row r="69" spans="1:16" ht="12.75">
      <c r="A69" s="16"/>
      <c r="B69" s="16"/>
      <c r="C69" s="16"/>
      <c r="D69" s="33"/>
      <c r="E69" s="16"/>
      <c r="F69" s="16"/>
      <c r="G69" s="16"/>
      <c r="H69" s="29"/>
      <c r="I69" s="29"/>
      <c r="J69" s="16"/>
      <c r="K69" s="16"/>
      <c r="L69" s="16"/>
      <c r="M69" s="16"/>
      <c r="N69" s="16"/>
      <c r="O69" s="16"/>
      <c r="P69" s="36"/>
    </row>
    <row r="70" spans="1:16" ht="12.75">
      <c r="A70" s="16"/>
      <c r="B70" s="16"/>
      <c r="C70" s="16"/>
      <c r="D70" s="33"/>
      <c r="E70" s="16"/>
      <c r="F70" s="16"/>
      <c r="G70" s="16"/>
      <c r="H70" s="29"/>
      <c r="I70" s="29"/>
      <c r="J70" s="16"/>
      <c r="K70" s="16"/>
      <c r="L70" s="16"/>
      <c r="M70" s="16"/>
      <c r="N70" s="16"/>
      <c r="O70" s="16"/>
      <c r="P70" s="36"/>
    </row>
    <row r="71" spans="1:16" ht="12.75">
      <c r="A71" s="16"/>
      <c r="B71" s="16"/>
      <c r="C71" s="16"/>
      <c r="D71" s="33"/>
      <c r="E71" s="16"/>
      <c r="F71" s="16"/>
      <c r="G71" s="16"/>
      <c r="H71" s="29"/>
      <c r="I71" s="29"/>
      <c r="J71" s="16"/>
      <c r="K71" s="16"/>
      <c r="L71" s="16"/>
      <c r="M71" s="16"/>
      <c r="N71" s="16"/>
      <c r="O71" s="16"/>
      <c r="P71" s="36"/>
    </row>
    <row r="72" spans="1:16" ht="12.75">
      <c r="A72" s="16"/>
      <c r="B72" s="16"/>
      <c r="C72" s="16"/>
      <c r="D72" s="33"/>
      <c r="E72" s="16"/>
      <c r="F72" s="16"/>
      <c r="G72" s="16"/>
      <c r="H72" s="29"/>
      <c r="I72" s="29"/>
      <c r="J72" s="16"/>
      <c r="K72" s="16"/>
      <c r="L72" s="16"/>
      <c r="M72" s="16"/>
      <c r="N72" s="16"/>
      <c r="O72" s="16"/>
      <c r="P72" s="36"/>
    </row>
    <row r="73" spans="1:16" ht="12.75">
      <c r="A73" s="16"/>
      <c r="B73" s="16"/>
      <c r="C73" s="16"/>
      <c r="D73" s="33"/>
      <c r="E73" s="16"/>
      <c r="F73" s="16"/>
      <c r="G73" s="16"/>
      <c r="H73" s="29"/>
      <c r="I73" s="29"/>
      <c r="J73" s="16"/>
      <c r="K73" s="16"/>
      <c r="L73" s="16"/>
      <c r="M73" s="16"/>
      <c r="N73" s="16"/>
      <c r="O73" s="16"/>
      <c r="P73" s="36"/>
    </row>
    <row r="74" spans="1:16" ht="12.75">
      <c r="A74" s="16"/>
      <c r="B74" s="16"/>
      <c r="C74" s="16"/>
      <c r="D74" s="33"/>
      <c r="E74" s="16"/>
      <c r="F74" s="16"/>
      <c r="G74" s="16"/>
      <c r="H74" s="29"/>
      <c r="I74" s="29"/>
      <c r="J74" s="16"/>
      <c r="K74" s="16"/>
      <c r="L74" s="16"/>
      <c r="M74" s="16"/>
      <c r="N74" s="16"/>
      <c r="O74" s="16"/>
      <c r="P74" s="36"/>
    </row>
    <row r="75" spans="1:16" ht="12.75">
      <c r="A75" s="16"/>
      <c r="B75" s="16"/>
      <c r="C75" s="16"/>
      <c r="D75" s="33"/>
      <c r="E75" s="16"/>
      <c r="F75" s="16"/>
      <c r="G75" s="16"/>
      <c r="H75" s="29"/>
      <c r="I75" s="29"/>
      <c r="J75" s="16"/>
      <c r="K75" s="16"/>
      <c r="L75" s="16"/>
      <c r="M75" s="16"/>
      <c r="N75" s="16"/>
      <c r="O75" s="16"/>
      <c r="P75" s="36"/>
    </row>
    <row r="76" spans="1:16" ht="12.75">
      <c r="A76" s="16"/>
      <c r="B76" s="16"/>
      <c r="C76" s="16"/>
      <c r="D76" s="33"/>
      <c r="E76" s="16"/>
      <c r="F76" s="16"/>
      <c r="G76" s="16"/>
      <c r="H76" s="29"/>
      <c r="I76" s="29"/>
      <c r="J76" s="16"/>
      <c r="K76" s="16"/>
      <c r="L76" s="16"/>
      <c r="M76" s="16"/>
      <c r="N76" s="16"/>
      <c r="O76" s="16"/>
      <c r="P76" s="36"/>
    </row>
    <row r="77" spans="1:16" ht="12.75">
      <c r="A77" s="16"/>
      <c r="B77" s="16"/>
      <c r="C77" s="16"/>
      <c r="D77" s="33"/>
      <c r="E77" s="16"/>
      <c r="F77" s="16"/>
      <c r="G77" s="16"/>
      <c r="H77" s="29"/>
      <c r="I77" s="29"/>
      <c r="J77" s="16"/>
      <c r="K77" s="16"/>
      <c r="L77" s="16"/>
      <c r="M77" s="16"/>
      <c r="N77" s="16"/>
      <c r="O77" s="16"/>
      <c r="P77" s="36"/>
    </row>
    <row r="78" spans="1:16" ht="12.75">
      <c r="A78" s="16"/>
      <c r="B78" s="16"/>
      <c r="C78" s="16"/>
      <c r="D78" s="33"/>
      <c r="E78" s="16"/>
      <c r="F78" s="16"/>
      <c r="G78" s="16"/>
      <c r="H78" s="29"/>
      <c r="I78" s="29"/>
      <c r="J78" s="16"/>
      <c r="K78" s="16"/>
      <c r="L78" s="16"/>
      <c r="M78" s="16"/>
      <c r="N78" s="16"/>
      <c r="O78" s="16"/>
      <c r="P78" s="36"/>
    </row>
    <row r="79" spans="1:16" ht="12.75">
      <c r="A79" s="16"/>
      <c r="B79" s="16"/>
      <c r="C79" s="16"/>
      <c r="D79" s="36"/>
      <c r="E79" s="16"/>
      <c r="F79" s="16"/>
      <c r="G79" s="16"/>
      <c r="H79" s="29"/>
      <c r="I79" s="29"/>
      <c r="J79" s="16"/>
      <c r="K79" s="16"/>
      <c r="L79" s="16"/>
      <c r="M79" s="16"/>
      <c r="N79" s="16"/>
      <c r="O79" s="16"/>
      <c r="P79" s="36"/>
    </row>
    <row r="80" spans="1:16" ht="12.75">
      <c r="A80" s="16"/>
      <c r="B80" s="16"/>
      <c r="C80" s="16"/>
      <c r="D80" s="36"/>
      <c r="E80" s="16"/>
      <c r="F80" s="16"/>
      <c r="G80" s="16"/>
      <c r="H80" s="29"/>
      <c r="I80" s="29"/>
      <c r="J80" s="16"/>
      <c r="K80" s="16"/>
      <c r="L80" s="16"/>
      <c r="M80" s="16"/>
      <c r="N80" s="16"/>
      <c r="O80" s="16"/>
      <c r="P80" s="36"/>
    </row>
    <row r="81" spans="1:16" ht="12.75">
      <c r="A81" s="16"/>
      <c r="B81" s="16"/>
      <c r="C81" s="16"/>
      <c r="D81" s="36"/>
      <c r="E81" s="16"/>
      <c r="F81" s="16"/>
      <c r="G81" s="16"/>
      <c r="H81" s="29"/>
      <c r="I81" s="29"/>
      <c r="J81" s="16"/>
      <c r="K81" s="16"/>
      <c r="L81" s="16"/>
      <c r="M81" s="16"/>
      <c r="N81" s="16"/>
      <c r="O81" s="16"/>
      <c r="P81" s="36"/>
    </row>
    <row r="82" spans="1:16" ht="12.75">
      <c r="A82" s="16"/>
      <c r="B82" s="16"/>
      <c r="C82" s="16"/>
      <c r="D82" s="3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36"/>
    </row>
    <row r="83" spans="1:16" ht="12.75">
      <c r="A83" s="16"/>
      <c r="B83" s="16"/>
      <c r="C83" s="16"/>
      <c r="D83" s="3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36"/>
    </row>
    <row r="84" spans="1:16" ht="12.75">
      <c r="A84" s="16"/>
      <c r="B84" s="16"/>
      <c r="C84" s="16"/>
      <c r="D84" s="3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36"/>
    </row>
    <row r="85" spans="1:16" ht="12.75">
      <c r="A85" s="16"/>
      <c r="B85" s="16"/>
      <c r="C85" s="16"/>
      <c r="D85" s="36"/>
      <c r="E85" s="16"/>
      <c r="F85" s="36"/>
      <c r="G85" s="36"/>
      <c r="H85" s="36"/>
      <c r="I85" s="36"/>
      <c r="J85" s="16"/>
      <c r="K85" s="16"/>
      <c r="L85" s="16"/>
      <c r="M85" s="16"/>
      <c r="N85" s="16"/>
      <c r="O85" s="16"/>
      <c r="P85" s="36"/>
    </row>
    <row r="86" spans="1:16" ht="12.75">
      <c r="A86" s="16"/>
      <c r="B86" s="16"/>
      <c r="C86" s="16"/>
      <c r="D86" s="36"/>
      <c r="E86" s="16"/>
      <c r="F86" s="36"/>
      <c r="G86" s="36"/>
      <c r="H86" s="36"/>
      <c r="I86" s="36"/>
      <c r="J86" s="16"/>
      <c r="K86" s="16"/>
      <c r="L86" s="16"/>
      <c r="M86" s="16"/>
      <c r="N86" s="16"/>
      <c r="O86" s="16"/>
      <c r="P86" s="36"/>
    </row>
    <row r="87" spans="1:16" ht="12.75">
      <c r="A87" s="16"/>
      <c r="B87" s="16"/>
      <c r="C87" s="16"/>
      <c r="D87" s="36"/>
      <c r="E87" s="16"/>
      <c r="F87" s="36"/>
      <c r="G87" s="36"/>
      <c r="H87" s="36"/>
      <c r="I87" s="36"/>
      <c r="J87" s="16"/>
      <c r="K87" s="16"/>
      <c r="L87" s="16"/>
      <c r="M87" s="16"/>
      <c r="N87" s="16"/>
      <c r="O87" s="16"/>
      <c r="P87" s="36"/>
    </row>
    <row r="88" spans="1:16" ht="12.75">
      <c r="A88" s="16"/>
      <c r="B88" s="16"/>
      <c r="C88" s="16"/>
      <c r="D88" s="36"/>
      <c r="E88" s="16"/>
      <c r="F88" s="36"/>
      <c r="G88" s="36"/>
      <c r="H88" s="36"/>
      <c r="I88" s="36"/>
      <c r="J88" s="16"/>
      <c r="K88" s="16"/>
      <c r="L88" s="16"/>
      <c r="M88" s="16"/>
      <c r="N88" s="16"/>
      <c r="O88" s="16"/>
      <c r="P88" s="36"/>
    </row>
    <row r="89" spans="1:16" ht="12.75">
      <c r="A89" s="16"/>
      <c r="B89" s="16"/>
      <c r="C89" s="16"/>
      <c r="D89" s="36"/>
      <c r="E89" s="16"/>
      <c r="F89" s="36"/>
      <c r="G89" s="36"/>
      <c r="H89" s="36"/>
      <c r="I89" s="36"/>
      <c r="J89" s="16"/>
      <c r="K89" s="16"/>
      <c r="L89" s="16"/>
      <c r="M89" s="16"/>
      <c r="N89" s="16"/>
      <c r="O89" s="16"/>
      <c r="P89" s="36"/>
    </row>
    <row r="90" spans="1:16" ht="12.75">
      <c r="A90" s="16"/>
      <c r="B90" s="16"/>
      <c r="C90" s="16"/>
      <c r="D90" s="36"/>
      <c r="E90" s="16"/>
      <c r="F90" s="36"/>
      <c r="G90" s="36"/>
      <c r="H90" s="36"/>
      <c r="I90" s="36"/>
      <c r="J90" s="16"/>
      <c r="K90" s="16"/>
      <c r="L90" s="16"/>
      <c r="M90" s="16"/>
      <c r="N90" s="16"/>
      <c r="O90" s="16"/>
      <c r="P90" s="36"/>
    </row>
    <row r="91" spans="1:16" ht="12.75">
      <c r="A91" s="16"/>
      <c r="B91" s="16"/>
      <c r="C91" s="16"/>
      <c r="D91" s="36"/>
      <c r="E91" s="16"/>
      <c r="F91" s="36"/>
      <c r="G91" s="36"/>
      <c r="H91" s="36"/>
      <c r="I91" s="36"/>
      <c r="J91" s="16"/>
      <c r="K91" s="16"/>
      <c r="L91" s="16"/>
      <c r="M91" s="16"/>
      <c r="N91" s="16"/>
      <c r="O91" s="16"/>
      <c r="P91" s="36"/>
    </row>
    <row r="92" spans="1:16" ht="12.75">
      <c r="A92" s="16"/>
      <c r="B92" s="16"/>
      <c r="C92" s="16"/>
      <c r="D92" s="36"/>
      <c r="E92" s="16"/>
      <c r="F92" s="36"/>
      <c r="G92" s="36"/>
      <c r="H92" s="36"/>
      <c r="I92" s="36"/>
      <c r="J92" s="16"/>
      <c r="K92" s="16"/>
      <c r="L92" s="16"/>
      <c r="M92" s="16"/>
      <c r="N92" s="16"/>
      <c r="O92" s="16"/>
      <c r="P92" s="36"/>
    </row>
    <row r="93" spans="1:16" ht="12.75">
      <c r="A93" s="16"/>
      <c r="B93" s="16"/>
      <c r="C93" s="16"/>
      <c r="D93" s="36"/>
      <c r="E93" s="16"/>
      <c r="F93" s="36"/>
      <c r="G93" s="36"/>
      <c r="H93" s="36"/>
      <c r="I93" s="36"/>
      <c r="J93" s="16"/>
      <c r="K93" s="16"/>
      <c r="L93" s="16"/>
      <c r="M93" s="16"/>
      <c r="N93" s="16"/>
      <c r="O93" s="16"/>
      <c r="P93" s="36"/>
    </row>
    <row r="94" spans="1:16" ht="12.75">
      <c r="A94" s="27"/>
      <c r="B94" s="27"/>
      <c r="C94" s="27"/>
      <c r="D94" s="36"/>
      <c r="E94" s="27"/>
      <c r="F94" s="36"/>
      <c r="G94" s="36"/>
      <c r="H94" s="36"/>
      <c r="I94" s="36"/>
      <c r="J94" s="16"/>
      <c r="K94" s="16"/>
      <c r="L94" s="16"/>
      <c r="M94" s="16"/>
      <c r="N94" s="16"/>
      <c r="O94" s="16"/>
      <c r="P94" s="36"/>
    </row>
    <row r="95" spans="1:16" ht="12.75">
      <c r="A95" s="16"/>
      <c r="B95" s="16"/>
      <c r="C95" s="16"/>
      <c r="D95" s="33"/>
      <c r="E95" s="16"/>
      <c r="F95" s="36"/>
      <c r="G95" s="36"/>
      <c r="H95" s="36"/>
      <c r="I95" s="36"/>
      <c r="J95" s="16"/>
      <c r="K95" s="16"/>
      <c r="L95" s="16"/>
      <c r="M95" s="16"/>
      <c r="N95" s="16"/>
      <c r="O95" s="16"/>
      <c r="P95" s="36"/>
    </row>
    <row r="96" spans="1:16" ht="12.75">
      <c r="A96" s="16"/>
      <c r="B96" s="16"/>
      <c r="C96" s="16"/>
      <c r="D96" s="3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36"/>
    </row>
    <row r="97" spans="1:16" ht="12.75">
      <c r="A97" s="16"/>
      <c r="B97" s="16"/>
      <c r="C97" s="16"/>
      <c r="D97" s="3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36"/>
    </row>
    <row r="98" spans="1:16" ht="12.75">
      <c r="A98" s="16"/>
      <c r="B98" s="16"/>
      <c r="C98" s="16"/>
      <c r="D98" s="3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36"/>
    </row>
    <row r="99" spans="6:9" ht="12.75">
      <c r="F99"/>
      <c r="G99"/>
      <c r="H99"/>
      <c r="I99"/>
    </row>
    <row r="100" spans="6:9" ht="12.75">
      <c r="F100"/>
      <c r="G100"/>
      <c r="H100"/>
      <c r="I100"/>
    </row>
    <row r="101" spans="6:9" ht="12.75">
      <c r="F101"/>
      <c r="G101"/>
      <c r="H101"/>
      <c r="I101"/>
    </row>
    <row r="102" spans="6:9" ht="12.75">
      <c r="F102"/>
      <c r="G102"/>
      <c r="H102"/>
      <c r="I102"/>
    </row>
    <row r="103" spans="6:9" ht="12.75">
      <c r="F103"/>
      <c r="G103"/>
      <c r="H103"/>
      <c r="I103"/>
    </row>
    <row r="104" spans="6:9" ht="12.75">
      <c r="F104"/>
      <c r="G104"/>
      <c r="H104"/>
      <c r="I104"/>
    </row>
    <row r="105" spans="6:9" ht="12.75">
      <c r="F105"/>
      <c r="G105"/>
      <c r="H105"/>
      <c r="I105"/>
    </row>
    <row r="106" spans="6:9" ht="12.75">
      <c r="F106"/>
      <c r="G106"/>
      <c r="H106"/>
      <c r="I106"/>
    </row>
    <row r="107" spans="6:9" ht="12.75">
      <c r="F107"/>
      <c r="G107"/>
      <c r="H107"/>
      <c r="I107"/>
    </row>
    <row r="108" spans="6:9" ht="12.75">
      <c r="F108"/>
      <c r="G108"/>
      <c r="H108"/>
      <c r="I108"/>
    </row>
    <row r="109" spans="6:9" ht="12.75">
      <c r="F109"/>
      <c r="G109"/>
      <c r="H109"/>
      <c r="I109"/>
    </row>
    <row r="110" spans="6:9" ht="12.75">
      <c r="F110"/>
      <c r="G110"/>
      <c r="H110"/>
      <c r="I110"/>
    </row>
    <row r="111" spans="6:9" ht="12.75">
      <c r="F111"/>
      <c r="G111"/>
      <c r="H111"/>
      <c r="I111"/>
    </row>
    <row r="112" spans="6:9" ht="12.75">
      <c r="F112"/>
      <c r="G112"/>
      <c r="H112"/>
      <c r="I112"/>
    </row>
    <row r="113" spans="6:9" ht="12.75">
      <c r="F113"/>
      <c r="G113"/>
      <c r="H113"/>
      <c r="I113"/>
    </row>
    <row r="114" spans="6:9" ht="12.75">
      <c r="F114"/>
      <c r="G114"/>
      <c r="H114"/>
      <c r="I114"/>
    </row>
    <row r="143" ht="12.75">
      <c r="W143" s="1"/>
    </row>
    <row r="144" ht="12.75">
      <c r="W144" s="1"/>
    </row>
    <row r="145" ht="12.75">
      <c r="W145" s="1"/>
    </row>
    <row r="146" ht="12.75">
      <c r="W146" s="1"/>
    </row>
    <row r="147" ht="12.75">
      <c r="W147" s="1"/>
    </row>
    <row r="148" ht="12.75">
      <c r="W148" s="1"/>
    </row>
    <row r="149" ht="12.75">
      <c r="W149" s="1"/>
    </row>
    <row r="150" ht="12.75">
      <c r="W150" s="1"/>
    </row>
    <row r="192" ht="12.75">
      <c r="W192" s="1"/>
    </row>
  </sheetData>
  <sheetProtection/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8"/>
  <sheetViews>
    <sheetView zoomScalePageLayoutView="0" workbookViewId="0" topLeftCell="A1">
      <selection activeCell="W13" sqref="W13"/>
    </sheetView>
  </sheetViews>
  <sheetFormatPr defaultColWidth="9.140625" defaultRowHeight="12.75"/>
  <cols>
    <col min="1" max="1" width="17.140625" style="0" customWidth="1"/>
    <col min="2" max="2" width="11.57421875" style="0" customWidth="1"/>
    <col min="3" max="3" width="4.421875" style="0" customWidth="1"/>
    <col min="4" max="4" width="4.7109375" style="44" customWidth="1"/>
    <col min="5" max="5" width="14.421875" style="0" customWidth="1"/>
    <col min="6" max="11" width="3.7109375" style="24" customWidth="1"/>
    <col min="12" max="12" width="3.7109375" style="0" customWidth="1"/>
    <col min="13" max="13" width="4.140625" style="0" customWidth="1"/>
    <col min="14" max="14" width="4.421875" style="0" customWidth="1"/>
    <col min="15" max="15" width="5.7109375" style="0" customWidth="1"/>
    <col min="16" max="16" width="5.140625" style="1" customWidth="1"/>
    <col min="18" max="18" width="12.421875" style="0" customWidth="1"/>
  </cols>
  <sheetData>
    <row r="1" spans="1:18" ht="12.75">
      <c r="A1" t="s">
        <v>1</v>
      </c>
      <c r="E1" s="20" t="s">
        <v>211</v>
      </c>
      <c r="Q1" s="29"/>
      <c r="R1" s="29"/>
    </row>
    <row r="2" spans="17:18" ht="13.5" thickBot="1">
      <c r="Q2" s="29"/>
      <c r="R2" s="29"/>
    </row>
    <row r="3" spans="1:28" ht="13.5" thickTop="1">
      <c r="A3" s="7"/>
      <c r="B3" s="5"/>
      <c r="C3" s="5"/>
      <c r="D3" s="45"/>
      <c r="E3" s="5"/>
      <c r="F3" s="31">
        <v>1</v>
      </c>
      <c r="G3" s="31">
        <v>2</v>
      </c>
      <c r="H3" s="31">
        <v>3</v>
      </c>
      <c r="I3" s="31">
        <v>4</v>
      </c>
      <c r="J3" s="31">
        <v>5</v>
      </c>
      <c r="K3" s="31">
        <v>6</v>
      </c>
      <c r="L3" s="30">
        <v>7</v>
      </c>
      <c r="M3" s="30">
        <v>8</v>
      </c>
      <c r="N3" s="30">
        <v>9</v>
      </c>
      <c r="O3" s="32">
        <v>10</v>
      </c>
      <c r="W3" s="1"/>
      <c r="AB3" s="16"/>
    </row>
    <row r="4" spans="1:28" ht="12.75">
      <c r="A4" s="57" t="s">
        <v>61</v>
      </c>
      <c r="B4" s="8" t="s">
        <v>48</v>
      </c>
      <c r="C4" s="8" t="s">
        <v>28</v>
      </c>
      <c r="D4" s="8" t="s">
        <v>26</v>
      </c>
      <c r="E4" s="8" t="s">
        <v>180</v>
      </c>
      <c r="F4" s="40">
        <v>50</v>
      </c>
      <c r="G4" s="40">
        <v>36</v>
      </c>
      <c r="H4" s="40">
        <v>50</v>
      </c>
      <c r="I4" s="40">
        <v>32</v>
      </c>
      <c r="J4" s="40">
        <v>45</v>
      </c>
      <c r="K4" s="40">
        <v>36</v>
      </c>
      <c r="L4" s="8">
        <f aca="true" t="shared" si="0" ref="L4:L17">SUM(F4:K4)/2</f>
        <v>124.5</v>
      </c>
      <c r="M4" s="8">
        <v>85</v>
      </c>
      <c r="N4" s="8"/>
      <c r="O4" s="12">
        <f aca="true" t="shared" si="1" ref="O4:O35">SUM(L4:N4)</f>
        <v>209.5</v>
      </c>
      <c r="AB4" s="16"/>
    </row>
    <row r="5" spans="1:28" ht="12.75">
      <c r="A5" s="10" t="s">
        <v>219</v>
      </c>
      <c r="B5" s="2" t="s">
        <v>224</v>
      </c>
      <c r="C5" s="2" t="s">
        <v>28</v>
      </c>
      <c r="D5" s="2" t="s">
        <v>25</v>
      </c>
      <c r="E5" s="2" t="s">
        <v>34</v>
      </c>
      <c r="F5" s="25">
        <v>36</v>
      </c>
      <c r="G5" s="25">
        <v>16</v>
      </c>
      <c r="H5" s="25">
        <v>36</v>
      </c>
      <c r="I5" s="25">
        <v>20</v>
      </c>
      <c r="J5" s="25">
        <v>50</v>
      </c>
      <c r="K5" s="25">
        <v>40</v>
      </c>
      <c r="L5" s="2">
        <f t="shared" si="0"/>
        <v>99</v>
      </c>
      <c r="M5" s="2">
        <v>100</v>
      </c>
      <c r="N5" s="2"/>
      <c r="O5" s="13">
        <f t="shared" si="1"/>
        <v>199</v>
      </c>
      <c r="AB5" s="16"/>
    </row>
    <row r="6" spans="1:28" ht="12.75">
      <c r="A6" s="10" t="s">
        <v>217</v>
      </c>
      <c r="B6" s="2" t="s">
        <v>218</v>
      </c>
      <c r="C6" s="2" t="s">
        <v>28</v>
      </c>
      <c r="D6" s="2" t="s">
        <v>26</v>
      </c>
      <c r="E6" s="2" t="s">
        <v>23</v>
      </c>
      <c r="F6" s="25">
        <v>45</v>
      </c>
      <c r="G6" s="25">
        <v>20</v>
      </c>
      <c r="H6" s="25">
        <v>45</v>
      </c>
      <c r="I6" s="25">
        <v>28</v>
      </c>
      <c r="J6" s="25">
        <v>36</v>
      </c>
      <c r="K6" s="25">
        <v>14</v>
      </c>
      <c r="L6" s="2">
        <f t="shared" si="0"/>
        <v>94</v>
      </c>
      <c r="M6" s="2">
        <v>70</v>
      </c>
      <c r="N6" s="2"/>
      <c r="O6" s="13">
        <f t="shared" si="1"/>
        <v>164</v>
      </c>
      <c r="AB6" s="16"/>
    </row>
    <row r="7" spans="1:28" ht="12.75">
      <c r="A7" s="10" t="s">
        <v>73</v>
      </c>
      <c r="B7" s="2" t="s">
        <v>42</v>
      </c>
      <c r="C7" s="2" t="s">
        <v>19</v>
      </c>
      <c r="D7" s="2" t="s">
        <v>26</v>
      </c>
      <c r="E7" s="2" t="s">
        <v>209</v>
      </c>
      <c r="F7" s="25">
        <v>32</v>
      </c>
      <c r="G7" s="25">
        <v>14</v>
      </c>
      <c r="H7" s="25">
        <v>32</v>
      </c>
      <c r="I7" s="25">
        <v>18</v>
      </c>
      <c r="J7" s="25">
        <v>40</v>
      </c>
      <c r="K7" s="25">
        <v>28</v>
      </c>
      <c r="L7" s="2">
        <f t="shared" si="0"/>
        <v>82</v>
      </c>
      <c r="M7" s="2">
        <v>70</v>
      </c>
      <c r="N7" s="2"/>
      <c r="O7" s="13">
        <f t="shared" si="1"/>
        <v>152</v>
      </c>
      <c r="AB7" s="16"/>
    </row>
    <row r="8" spans="1:28" ht="12.75">
      <c r="A8" s="10" t="s">
        <v>72</v>
      </c>
      <c r="B8" s="2" t="s">
        <v>71</v>
      </c>
      <c r="C8" s="2" t="s">
        <v>19</v>
      </c>
      <c r="D8" s="2" t="s">
        <v>26</v>
      </c>
      <c r="E8" s="2" t="s">
        <v>184</v>
      </c>
      <c r="F8" s="25">
        <v>40</v>
      </c>
      <c r="G8" s="25">
        <v>18</v>
      </c>
      <c r="H8" s="25">
        <v>40</v>
      </c>
      <c r="I8" s="25">
        <v>22</v>
      </c>
      <c r="J8" s="25">
        <v>28</v>
      </c>
      <c r="K8" s="25">
        <v>10</v>
      </c>
      <c r="L8" s="2">
        <f t="shared" si="0"/>
        <v>79</v>
      </c>
      <c r="M8" s="2">
        <v>55</v>
      </c>
      <c r="N8" s="2"/>
      <c r="O8" s="13">
        <f t="shared" si="1"/>
        <v>134</v>
      </c>
      <c r="AB8" s="16"/>
    </row>
    <row r="9" spans="1:28" ht="12.75">
      <c r="A9" s="10" t="s">
        <v>80</v>
      </c>
      <c r="B9" s="2" t="s">
        <v>79</v>
      </c>
      <c r="C9" s="2" t="s">
        <v>19</v>
      </c>
      <c r="D9" s="2" t="s">
        <v>25</v>
      </c>
      <c r="E9" s="2" t="s">
        <v>179</v>
      </c>
      <c r="F9" s="25">
        <v>28</v>
      </c>
      <c r="G9" s="25">
        <v>10</v>
      </c>
      <c r="H9" s="25">
        <v>32</v>
      </c>
      <c r="I9" s="25">
        <v>18</v>
      </c>
      <c r="J9" s="25">
        <v>32</v>
      </c>
      <c r="K9" s="25">
        <v>12</v>
      </c>
      <c r="L9" s="2">
        <f t="shared" si="0"/>
        <v>66</v>
      </c>
      <c r="M9" s="2">
        <v>55</v>
      </c>
      <c r="N9" s="2"/>
      <c r="O9" s="13">
        <f t="shared" si="1"/>
        <v>121</v>
      </c>
      <c r="AB9" s="16"/>
    </row>
    <row r="10" spans="1:28" ht="12.75">
      <c r="A10" s="58" t="s">
        <v>225</v>
      </c>
      <c r="B10" s="18" t="s">
        <v>226</v>
      </c>
      <c r="C10" s="18" t="s">
        <v>27</v>
      </c>
      <c r="D10" s="18" t="s">
        <v>26</v>
      </c>
      <c r="E10" s="18" t="s">
        <v>33</v>
      </c>
      <c r="F10" s="25">
        <v>28</v>
      </c>
      <c r="G10" s="25">
        <v>10</v>
      </c>
      <c r="H10" s="25">
        <v>28</v>
      </c>
      <c r="I10" s="25">
        <v>6</v>
      </c>
      <c r="J10" s="25">
        <v>18</v>
      </c>
      <c r="K10" s="25"/>
      <c r="L10" s="2">
        <f t="shared" si="0"/>
        <v>45</v>
      </c>
      <c r="M10" s="2">
        <v>40</v>
      </c>
      <c r="N10" s="2"/>
      <c r="O10" s="13">
        <f t="shared" si="1"/>
        <v>85</v>
      </c>
      <c r="AB10" s="16"/>
    </row>
    <row r="11" spans="1:28" ht="12.75">
      <c r="A11" s="10" t="s">
        <v>77</v>
      </c>
      <c r="B11" s="2" t="s">
        <v>76</v>
      </c>
      <c r="C11" s="2" t="s">
        <v>21</v>
      </c>
      <c r="D11" s="2" t="s">
        <v>26</v>
      </c>
      <c r="E11" s="2" t="s">
        <v>230</v>
      </c>
      <c r="F11" s="25">
        <v>18</v>
      </c>
      <c r="G11" s="25"/>
      <c r="H11" s="25">
        <v>25</v>
      </c>
      <c r="I11" s="25">
        <v>4</v>
      </c>
      <c r="J11" s="25">
        <v>22</v>
      </c>
      <c r="K11" s="25">
        <v>6</v>
      </c>
      <c r="L11" s="2">
        <f t="shared" si="0"/>
        <v>37.5</v>
      </c>
      <c r="M11" s="2">
        <v>40</v>
      </c>
      <c r="N11" s="2"/>
      <c r="O11" s="13">
        <f t="shared" si="1"/>
        <v>77.5</v>
      </c>
      <c r="AB11" s="16"/>
    </row>
    <row r="12" spans="1:28" ht="12.75">
      <c r="A12" s="10" t="s">
        <v>83</v>
      </c>
      <c r="B12" s="2" t="s">
        <v>82</v>
      </c>
      <c r="C12" s="2" t="s">
        <v>21</v>
      </c>
      <c r="D12" s="2" t="s">
        <v>25</v>
      </c>
      <c r="E12" s="2" t="s">
        <v>196</v>
      </c>
      <c r="F12" s="25">
        <v>18</v>
      </c>
      <c r="G12" s="25"/>
      <c r="H12" s="25">
        <v>20</v>
      </c>
      <c r="I12" s="25"/>
      <c r="J12" s="25">
        <v>20</v>
      </c>
      <c r="K12" s="25">
        <v>4</v>
      </c>
      <c r="L12" s="2">
        <f t="shared" si="0"/>
        <v>31</v>
      </c>
      <c r="M12" s="2">
        <v>40</v>
      </c>
      <c r="N12" s="2"/>
      <c r="O12" s="13">
        <f t="shared" si="1"/>
        <v>71</v>
      </c>
      <c r="AB12" s="16"/>
    </row>
    <row r="13" spans="1:28" ht="12.75">
      <c r="A13" s="10" t="s">
        <v>97</v>
      </c>
      <c r="B13" s="2" t="s">
        <v>98</v>
      </c>
      <c r="C13" s="2" t="s">
        <v>16</v>
      </c>
      <c r="D13" s="2" t="s">
        <v>25</v>
      </c>
      <c r="E13" s="2" t="s">
        <v>185</v>
      </c>
      <c r="F13" s="25">
        <v>22</v>
      </c>
      <c r="G13" s="25"/>
      <c r="H13" s="25">
        <v>22</v>
      </c>
      <c r="I13" s="25">
        <v>2</v>
      </c>
      <c r="J13" s="25">
        <v>25</v>
      </c>
      <c r="K13" s="25">
        <v>8</v>
      </c>
      <c r="L13" s="2">
        <f t="shared" si="0"/>
        <v>39.5</v>
      </c>
      <c r="M13" s="2">
        <v>25</v>
      </c>
      <c r="N13" s="2"/>
      <c r="O13" s="13">
        <f t="shared" si="1"/>
        <v>64.5</v>
      </c>
      <c r="AB13" s="16"/>
    </row>
    <row r="14" spans="1:28" ht="12.75">
      <c r="A14" s="10" t="s">
        <v>78</v>
      </c>
      <c r="B14" s="2" t="s">
        <v>52</v>
      </c>
      <c r="C14" s="2" t="s">
        <v>21</v>
      </c>
      <c r="D14" s="2" t="s">
        <v>26</v>
      </c>
      <c r="E14" s="2" t="s">
        <v>179</v>
      </c>
      <c r="F14" s="25">
        <v>14</v>
      </c>
      <c r="G14" s="25"/>
      <c r="H14" s="25">
        <v>14</v>
      </c>
      <c r="I14" s="25"/>
      <c r="J14" s="25">
        <v>18</v>
      </c>
      <c r="K14" s="25"/>
      <c r="L14" s="2">
        <f t="shared" si="0"/>
        <v>23</v>
      </c>
      <c r="M14" s="2">
        <v>40</v>
      </c>
      <c r="N14" s="2"/>
      <c r="O14" s="13">
        <f t="shared" si="1"/>
        <v>63</v>
      </c>
      <c r="AB14" s="16"/>
    </row>
    <row r="15" spans="1:28" ht="12.75">
      <c r="A15" s="10" t="s">
        <v>81</v>
      </c>
      <c r="B15" s="2" t="s">
        <v>47</v>
      </c>
      <c r="C15" s="2" t="s">
        <v>21</v>
      </c>
      <c r="D15" s="2" t="s">
        <v>25</v>
      </c>
      <c r="E15" s="2" t="s">
        <v>234</v>
      </c>
      <c r="F15" s="25">
        <v>22</v>
      </c>
      <c r="G15" s="25"/>
      <c r="H15" s="25">
        <v>18</v>
      </c>
      <c r="I15" s="25"/>
      <c r="J15" s="25">
        <v>12</v>
      </c>
      <c r="K15" s="25"/>
      <c r="L15" s="2">
        <f t="shared" si="0"/>
        <v>26</v>
      </c>
      <c r="M15" s="2">
        <v>25</v>
      </c>
      <c r="N15" s="2"/>
      <c r="O15" s="13">
        <f t="shared" si="1"/>
        <v>51</v>
      </c>
      <c r="AB15" s="16"/>
    </row>
    <row r="16" spans="1:28" ht="12.75">
      <c r="A16" s="10" t="s">
        <v>146</v>
      </c>
      <c r="B16" s="2" t="s">
        <v>115</v>
      </c>
      <c r="C16" s="2" t="s">
        <v>22</v>
      </c>
      <c r="D16" s="2" t="s">
        <v>26</v>
      </c>
      <c r="E16" s="2" t="s">
        <v>183</v>
      </c>
      <c r="F16" s="25">
        <v>4</v>
      </c>
      <c r="G16" s="25"/>
      <c r="H16" s="25">
        <v>18</v>
      </c>
      <c r="I16" s="25"/>
      <c r="J16" s="25">
        <v>12</v>
      </c>
      <c r="K16" s="25"/>
      <c r="L16" s="2">
        <f t="shared" si="0"/>
        <v>17</v>
      </c>
      <c r="M16" s="2">
        <v>25</v>
      </c>
      <c r="N16" s="2"/>
      <c r="O16" s="13">
        <f t="shared" si="1"/>
        <v>42</v>
      </c>
      <c r="AB16" s="16"/>
    </row>
    <row r="17" spans="1:28" ht="12.75">
      <c r="A17" s="10" t="s">
        <v>86</v>
      </c>
      <c r="B17" s="2" t="s">
        <v>85</v>
      </c>
      <c r="C17" s="2" t="s">
        <v>16</v>
      </c>
      <c r="D17" s="2" t="s">
        <v>26</v>
      </c>
      <c r="E17" s="2" t="s">
        <v>195</v>
      </c>
      <c r="F17" s="25">
        <v>12</v>
      </c>
      <c r="G17" s="25"/>
      <c r="H17" s="25">
        <v>8</v>
      </c>
      <c r="I17" s="25"/>
      <c r="J17" s="25">
        <v>14</v>
      </c>
      <c r="K17" s="25"/>
      <c r="L17" s="2">
        <f t="shared" si="0"/>
        <v>17</v>
      </c>
      <c r="M17" s="2">
        <v>25</v>
      </c>
      <c r="N17" s="2"/>
      <c r="O17" s="13">
        <f t="shared" si="1"/>
        <v>42</v>
      </c>
      <c r="AB17" s="16"/>
    </row>
    <row r="18" spans="1:28" ht="12.75">
      <c r="A18" s="81" t="s">
        <v>398</v>
      </c>
      <c r="B18" s="17" t="s">
        <v>399</v>
      </c>
      <c r="C18" s="17" t="s">
        <v>21</v>
      </c>
      <c r="D18" s="2"/>
      <c r="E18" s="17" t="s">
        <v>400</v>
      </c>
      <c r="F18" s="25"/>
      <c r="G18" s="25"/>
      <c r="H18" s="25"/>
      <c r="I18" s="25"/>
      <c r="J18" s="25"/>
      <c r="K18" s="25"/>
      <c r="L18" s="2"/>
      <c r="M18" s="2">
        <v>40</v>
      </c>
      <c r="N18" s="60"/>
      <c r="O18" s="13">
        <f t="shared" si="1"/>
        <v>40</v>
      </c>
      <c r="AB18" s="16"/>
    </row>
    <row r="19" spans="1:28" ht="12.75">
      <c r="A19" s="81" t="s">
        <v>396</v>
      </c>
      <c r="B19" s="17" t="s">
        <v>397</v>
      </c>
      <c r="C19" s="17" t="s">
        <v>21</v>
      </c>
      <c r="D19" s="2"/>
      <c r="E19" s="17" t="s">
        <v>24</v>
      </c>
      <c r="F19" s="25"/>
      <c r="G19" s="25"/>
      <c r="H19" s="25"/>
      <c r="I19" s="25"/>
      <c r="J19" s="25"/>
      <c r="K19" s="25"/>
      <c r="L19" s="2"/>
      <c r="M19" s="2">
        <v>40</v>
      </c>
      <c r="N19" s="60"/>
      <c r="O19" s="13">
        <f t="shared" si="1"/>
        <v>40</v>
      </c>
      <c r="AB19" s="16"/>
    </row>
    <row r="20" spans="1:28" ht="12.75">
      <c r="A20" s="58" t="s">
        <v>355</v>
      </c>
      <c r="B20" s="18" t="s">
        <v>356</v>
      </c>
      <c r="C20" s="18" t="s">
        <v>22</v>
      </c>
      <c r="D20" s="18" t="s">
        <v>25</v>
      </c>
      <c r="E20" s="18" t="s">
        <v>23</v>
      </c>
      <c r="F20" s="25"/>
      <c r="G20" s="25"/>
      <c r="H20" s="25"/>
      <c r="I20" s="25"/>
      <c r="J20" s="25"/>
      <c r="K20" s="25"/>
      <c r="L20" s="2">
        <f aca="true" t="shared" si="2" ref="L20:L25">SUM(F20:K20)/2</f>
        <v>0</v>
      </c>
      <c r="M20" s="2">
        <v>40</v>
      </c>
      <c r="N20" s="2"/>
      <c r="O20" s="13">
        <f t="shared" si="1"/>
        <v>40</v>
      </c>
      <c r="AB20" s="16"/>
    </row>
    <row r="21" spans="1:28" ht="12.75">
      <c r="A21" s="10" t="s">
        <v>231</v>
      </c>
      <c r="B21" s="2" t="s">
        <v>232</v>
      </c>
      <c r="C21" s="2" t="s">
        <v>18</v>
      </c>
      <c r="D21" s="2" t="s">
        <v>26</v>
      </c>
      <c r="E21" s="2" t="s">
        <v>89</v>
      </c>
      <c r="F21" s="25">
        <v>8</v>
      </c>
      <c r="G21" s="25"/>
      <c r="H21" s="25">
        <v>12</v>
      </c>
      <c r="I21" s="25"/>
      <c r="J21" s="25">
        <v>8</v>
      </c>
      <c r="K21" s="25"/>
      <c r="L21" s="2">
        <f t="shared" si="2"/>
        <v>14</v>
      </c>
      <c r="M21" s="2">
        <v>25</v>
      </c>
      <c r="N21" s="2"/>
      <c r="O21" s="13">
        <f t="shared" si="1"/>
        <v>39</v>
      </c>
      <c r="AB21" s="16"/>
    </row>
    <row r="22" spans="1:28" ht="12.75">
      <c r="A22" s="10" t="s">
        <v>99</v>
      </c>
      <c r="B22" s="2" t="s">
        <v>100</v>
      </c>
      <c r="C22" s="2" t="s">
        <v>18</v>
      </c>
      <c r="D22" s="2" t="s">
        <v>26</v>
      </c>
      <c r="E22" s="2" t="s">
        <v>206</v>
      </c>
      <c r="F22" s="25">
        <v>10</v>
      </c>
      <c r="G22" s="25"/>
      <c r="H22" s="25">
        <v>8</v>
      </c>
      <c r="I22" s="25"/>
      <c r="J22" s="25">
        <v>6</v>
      </c>
      <c r="K22" s="25"/>
      <c r="L22" s="2">
        <f t="shared" si="2"/>
        <v>12</v>
      </c>
      <c r="M22" s="2">
        <v>25</v>
      </c>
      <c r="N22" s="2"/>
      <c r="O22" s="13">
        <f t="shared" si="1"/>
        <v>37</v>
      </c>
      <c r="AB22" s="16"/>
    </row>
    <row r="23" spans="1:28" ht="12.75">
      <c r="A23" s="10" t="s">
        <v>137</v>
      </c>
      <c r="B23" s="2" t="s">
        <v>138</v>
      </c>
      <c r="C23" s="2" t="s">
        <v>20</v>
      </c>
      <c r="D23" s="2" t="s">
        <v>25</v>
      </c>
      <c r="E23" s="2" t="s">
        <v>200</v>
      </c>
      <c r="F23" s="25">
        <v>4</v>
      </c>
      <c r="G23" s="25"/>
      <c r="H23" s="25"/>
      <c r="I23" s="25"/>
      <c r="J23" s="25"/>
      <c r="K23" s="25"/>
      <c r="L23" s="2">
        <f t="shared" si="2"/>
        <v>2</v>
      </c>
      <c r="M23" s="2">
        <v>25</v>
      </c>
      <c r="N23" s="2"/>
      <c r="O23" s="13">
        <f t="shared" si="1"/>
        <v>27</v>
      </c>
      <c r="AB23" s="16"/>
    </row>
    <row r="24" spans="1:28" ht="12.75">
      <c r="A24" s="10" t="s">
        <v>135</v>
      </c>
      <c r="B24" s="2" t="s">
        <v>136</v>
      </c>
      <c r="C24" s="2" t="s">
        <v>20</v>
      </c>
      <c r="D24" s="2" t="s">
        <v>25</v>
      </c>
      <c r="E24" s="2" t="s">
        <v>186</v>
      </c>
      <c r="F24" s="25"/>
      <c r="G24" s="25"/>
      <c r="H24" s="25">
        <v>4</v>
      </c>
      <c r="I24" s="25"/>
      <c r="J24" s="25"/>
      <c r="K24" s="25"/>
      <c r="L24" s="2">
        <f t="shared" si="2"/>
        <v>2</v>
      </c>
      <c r="M24" s="2">
        <v>25</v>
      </c>
      <c r="N24" s="2"/>
      <c r="O24" s="13">
        <f t="shared" si="1"/>
        <v>27</v>
      </c>
      <c r="AB24" s="16"/>
    </row>
    <row r="25" spans="1:28" ht="12.75">
      <c r="A25" s="10" t="s">
        <v>148</v>
      </c>
      <c r="B25" s="2" t="s">
        <v>149</v>
      </c>
      <c r="C25" s="2" t="s">
        <v>20</v>
      </c>
      <c r="D25" s="2" t="s">
        <v>26</v>
      </c>
      <c r="E25" s="2" t="s">
        <v>181</v>
      </c>
      <c r="F25" s="25"/>
      <c r="G25" s="25"/>
      <c r="H25" s="25">
        <v>4</v>
      </c>
      <c r="I25" s="25"/>
      <c r="J25" s="25"/>
      <c r="K25" s="25"/>
      <c r="L25" s="2">
        <f t="shared" si="2"/>
        <v>2</v>
      </c>
      <c r="M25" s="2">
        <v>25</v>
      </c>
      <c r="N25" s="2"/>
      <c r="O25" s="13">
        <f t="shared" si="1"/>
        <v>27</v>
      </c>
      <c r="AB25" s="16"/>
    </row>
    <row r="26" spans="1:28" ht="12.75">
      <c r="A26" s="81" t="s">
        <v>406</v>
      </c>
      <c r="B26" s="17" t="s">
        <v>407</v>
      </c>
      <c r="C26" s="17" t="s">
        <v>20</v>
      </c>
      <c r="D26" s="2"/>
      <c r="E26" s="17" t="s">
        <v>35</v>
      </c>
      <c r="F26" s="25"/>
      <c r="G26" s="25"/>
      <c r="H26" s="25"/>
      <c r="I26" s="25"/>
      <c r="J26" s="25"/>
      <c r="K26" s="25"/>
      <c r="L26" s="2"/>
      <c r="M26" s="2">
        <v>25</v>
      </c>
      <c r="N26" s="2"/>
      <c r="O26" s="13">
        <f t="shared" si="1"/>
        <v>25</v>
      </c>
      <c r="AB26" s="16"/>
    </row>
    <row r="27" spans="1:28" ht="12.75">
      <c r="A27" s="81" t="s">
        <v>404</v>
      </c>
      <c r="B27" s="17" t="s">
        <v>405</v>
      </c>
      <c r="C27" s="17" t="s">
        <v>22</v>
      </c>
      <c r="D27" s="2"/>
      <c r="E27" s="17" t="s">
        <v>387</v>
      </c>
      <c r="F27" s="25"/>
      <c r="G27" s="25"/>
      <c r="H27" s="25"/>
      <c r="I27" s="25"/>
      <c r="J27" s="25"/>
      <c r="K27" s="25"/>
      <c r="L27" s="2"/>
      <c r="M27" s="2">
        <v>25</v>
      </c>
      <c r="N27" s="2"/>
      <c r="O27" s="13">
        <f t="shared" si="1"/>
        <v>25</v>
      </c>
      <c r="AB27" s="16"/>
    </row>
    <row r="28" spans="1:28" ht="12.75">
      <c r="A28" s="81" t="s">
        <v>401</v>
      </c>
      <c r="B28" s="17" t="s">
        <v>402</v>
      </c>
      <c r="C28" s="17" t="s">
        <v>22</v>
      </c>
      <c r="D28" s="2"/>
      <c r="E28" s="17" t="s">
        <v>403</v>
      </c>
      <c r="F28" s="25"/>
      <c r="G28" s="25"/>
      <c r="H28" s="25"/>
      <c r="I28" s="25"/>
      <c r="J28" s="25"/>
      <c r="K28" s="25"/>
      <c r="L28" s="2"/>
      <c r="M28" s="2">
        <v>25</v>
      </c>
      <c r="N28" s="2"/>
      <c r="O28" s="13">
        <f t="shared" si="1"/>
        <v>25</v>
      </c>
      <c r="AB28" s="16"/>
    </row>
    <row r="29" spans="1:28" ht="12.75">
      <c r="A29" s="58" t="s">
        <v>353</v>
      </c>
      <c r="B29" s="18" t="s">
        <v>354</v>
      </c>
      <c r="C29" s="18" t="s">
        <v>20</v>
      </c>
      <c r="D29" s="18" t="s">
        <v>25</v>
      </c>
      <c r="E29" s="18" t="s">
        <v>36</v>
      </c>
      <c r="F29" s="25"/>
      <c r="G29" s="25"/>
      <c r="H29" s="25"/>
      <c r="I29" s="25"/>
      <c r="J29" s="25"/>
      <c r="K29" s="25"/>
      <c r="L29" s="2">
        <f>SUM(F29:K29)/2</f>
        <v>0</v>
      </c>
      <c r="M29" s="2">
        <v>25</v>
      </c>
      <c r="N29" s="2"/>
      <c r="O29" s="13">
        <f t="shared" si="1"/>
        <v>25</v>
      </c>
      <c r="AB29" s="16"/>
    </row>
    <row r="30" spans="1:28" ht="12.75">
      <c r="A30" s="81" t="s">
        <v>409</v>
      </c>
      <c r="B30" s="17" t="s">
        <v>47</v>
      </c>
      <c r="C30" s="17" t="s">
        <v>18</v>
      </c>
      <c r="D30" s="2"/>
      <c r="E30" s="17" t="s">
        <v>185</v>
      </c>
      <c r="F30" s="25"/>
      <c r="G30" s="25"/>
      <c r="H30" s="25"/>
      <c r="I30" s="25"/>
      <c r="J30" s="25"/>
      <c r="K30" s="25"/>
      <c r="L30" s="2"/>
      <c r="M30" s="2">
        <v>25</v>
      </c>
      <c r="N30" s="2"/>
      <c r="O30" s="13">
        <f t="shared" si="1"/>
        <v>25</v>
      </c>
      <c r="AB30" s="16"/>
    </row>
    <row r="31" spans="1:28" ht="12.75">
      <c r="A31" s="81" t="s">
        <v>408</v>
      </c>
      <c r="B31" s="17" t="s">
        <v>52</v>
      </c>
      <c r="C31" s="17" t="s">
        <v>22</v>
      </c>
      <c r="D31" s="2"/>
      <c r="E31" s="17" t="s">
        <v>185</v>
      </c>
      <c r="F31" s="25"/>
      <c r="G31" s="25"/>
      <c r="H31" s="25"/>
      <c r="I31" s="25"/>
      <c r="J31" s="25"/>
      <c r="K31" s="25"/>
      <c r="L31" s="2"/>
      <c r="M31" s="2">
        <v>25</v>
      </c>
      <c r="N31" s="2"/>
      <c r="O31" s="13">
        <f t="shared" si="1"/>
        <v>25</v>
      </c>
      <c r="AB31" s="16"/>
    </row>
    <row r="32" spans="1:28" ht="12.75">
      <c r="A32" s="10" t="s">
        <v>238</v>
      </c>
      <c r="B32" s="2" t="s">
        <v>239</v>
      </c>
      <c r="C32" s="2" t="s">
        <v>17</v>
      </c>
      <c r="D32" s="2" t="s">
        <v>25</v>
      </c>
      <c r="E32" s="2" t="s">
        <v>23</v>
      </c>
      <c r="F32" s="25"/>
      <c r="G32" s="25"/>
      <c r="H32" s="25"/>
      <c r="I32" s="25"/>
      <c r="J32" s="25"/>
      <c r="K32" s="25"/>
      <c r="L32" s="2">
        <f>SUM(F32:K32)/2</f>
        <v>0</v>
      </c>
      <c r="M32" s="2">
        <v>25</v>
      </c>
      <c r="N32" s="2"/>
      <c r="O32" s="13">
        <f t="shared" si="1"/>
        <v>25</v>
      </c>
      <c r="AB32" s="16"/>
    </row>
    <row r="33" spans="1:28" ht="12.75">
      <c r="A33" s="10" t="s">
        <v>309</v>
      </c>
      <c r="B33" s="2" t="s">
        <v>310</v>
      </c>
      <c r="C33" s="2" t="s">
        <v>17</v>
      </c>
      <c r="D33" s="2" t="s">
        <v>26</v>
      </c>
      <c r="E33" s="2" t="s">
        <v>183</v>
      </c>
      <c r="F33" s="25"/>
      <c r="G33" s="25"/>
      <c r="H33" s="25"/>
      <c r="I33" s="25"/>
      <c r="J33" s="25"/>
      <c r="K33" s="25"/>
      <c r="L33" s="2">
        <f>SUM(F33:K33)/2</f>
        <v>0</v>
      </c>
      <c r="M33" s="2">
        <v>10</v>
      </c>
      <c r="N33" s="2"/>
      <c r="O33" s="13">
        <f t="shared" si="1"/>
        <v>10</v>
      </c>
      <c r="AB33" s="16"/>
    </row>
    <row r="34" spans="1:28" ht="12.75">
      <c r="A34" s="81" t="s">
        <v>406</v>
      </c>
      <c r="B34" s="17" t="s">
        <v>419</v>
      </c>
      <c r="C34" s="17" t="s">
        <v>20</v>
      </c>
      <c r="D34" s="2"/>
      <c r="E34" s="17" t="s">
        <v>35</v>
      </c>
      <c r="F34" s="25"/>
      <c r="G34" s="25"/>
      <c r="H34" s="25"/>
      <c r="I34" s="25"/>
      <c r="J34" s="25"/>
      <c r="K34" s="25"/>
      <c r="L34" s="2"/>
      <c r="M34" s="2">
        <v>10</v>
      </c>
      <c r="N34" s="2"/>
      <c r="O34" s="13">
        <f t="shared" si="1"/>
        <v>10</v>
      </c>
      <c r="AB34" s="16"/>
    </row>
    <row r="35" spans="1:28" ht="12.75">
      <c r="A35" s="81" t="s">
        <v>420</v>
      </c>
      <c r="B35" s="17" t="s">
        <v>421</v>
      </c>
      <c r="C35" s="17" t="s">
        <v>17</v>
      </c>
      <c r="D35" s="82"/>
      <c r="E35" s="17" t="s">
        <v>422</v>
      </c>
      <c r="F35" s="25"/>
      <c r="G35" s="25"/>
      <c r="H35" s="25"/>
      <c r="I35" s="25"/>
      <c r="J35" s="25"/>
      <c r="K35" s="25"/>
      <c r="L35" s="2"/>
      <c r="M35" s="2">
        <v>10</v>
      </c>
      <c r="N35" s="2"/>
      <c r="O35" s="13">
        <f t="shared" si="1"/>
        <v>10</v>
      </c>
      <c r="AB35" s="16"/>
    </row>
    <row r="36" spans="1:28" ht="12.75">
      <c r="A36" s="10" t="s">
        <v>317</v>
      </c>
      <c r="B36" s="2" t="s">
        <v>318</v>
      </c>
      <c r="C36" s="2" t="s">
        <v>5</v>
      </c>
      <c r="D36" s="2" t="s">
        <v>25</v>
      </c>
      <c r="E36" s="2" t="s">
        <v>319</v>
      </c>
      <c r="F36" s="25"/>
      <c r="G36" s="25"/>
      <c r="H36" s="25"/>
      <c r="I36" s="25"/>
      <c r="J36" s="25"/>
      <c r="K36" s="25"/>
      <c r="L36" s="2">
        <f>SUM(F36:K36)/2</f>
        <v>0</v>
      </c>
      <c r="M36" s="2">
        <v>10</v>
      </c>
      <c r="N36" s="2"/>
      <c r="O36" s="13">
        <f aca="true" t="shared" si="3" ref="O36:O57">SUM(L36:N36)</f>
        <v>10</v>
      </c>
      <c r="AB36" s="16"/>
    </row>
    <row r="37" spans="1:28" ht="12.75">
      <c r="A37" s="70" t="s">
        <v>423</v>
      </c>
      <c r="B37" s="66" t="s">
        <v>424</v>
      </c>
      <c r="C37" s="66" t="s">
        <v>9</v>
      </c>
      <c r="D37" s="82"/>
      <c r="E37" s="66" t="s">
        <v>425</v>
      </c>
      <c r="F37" s="25"/>
      <c r="G37" s="25"/>
      <c r="H37" s="25"/>
      <c r="I37" s="25"/>
      <c r="J37" s="25"/>
      <c r="K37" s="25"/>
      <c r="L37" s="2"/>
      <c r="M37" s="2">
        <v>10</v>
      </c>
      <c r="N37" s="2"/>
      <c r="O37" s="13">
        <f t="shared" si="3"/>
        <v>10</v>
      </c>
      <c r="AB37" s="16"/>
    </row>
    <row r="38" spans="1:28" ht="12.75">
      <c r="A38" s="70" t="s">
        <v>428</v>
      </c>
      <c r="B38" s="66" t="s">
        <v>124</v>
      </c>
      <c r="C38" s="66" t="s">
        <v>5</v>
      </c>
      <c r="D38" s="82"/>
      <c r="E38" s="66" t="s">
        <v>429</v>
      </c>
      <c r="F38" s="25"/>
      <c r="G38" s="25"/>
      <c r="H38" s="25"/>
      <c r="I38" s="25"/>
      <c r="J38" s="25"/>
      <c r="K38" s="25"/>
      <c r="L38" s="2"/>
      <c r="M38" s="2">
        <v>10</v>
      </c>
      <c r="N38" s="2"/>
      <c r="O38" s="13">
        <f t="shared" si="3"/>
        <v>10</v>
      </c>
      <c r="AB38" s="16"/>
    </row>
    <row r="39" spans="1:28" ht="12.75">
      <c r="A39" s="70" t="s">
        <v>426</v>
      </c>
      <c r="B39" s="66" t="s">
        <v>427</v>
      </c>
      <c r="C39" s="66" t="s">
        <v>8</v>
      </c>
      <c r="D39" s="82"/>
      <c r="E39" s="66" t="s">
        <v>187</v>
      </c>
      <c r="F39" s="25"/>
      <c r="G39" s="25"/>
      <c r="H39" s="25"/>
      <c r="I39" s="25"/>
      <c r="J39" s="25"/>
      <c r="K39" s="25"/>
      <c r="L39" s="2"/>
      <c r="M39" s="2">
        <v>10</v>
      </c>
      <c r="N39" s="2"/>
      <c r="O39" s="13">
        <f t="shared" si="3"/>
        <v>10</v>
      </c>
      <c r="AB39" s="16"/>
    </row>
    <row r="40" spans="1:28" ht="12.75">
      <c r="A40" s="81" t="s">
        <v>412</v>
      </c>
      <c r="B40" s="17" t="s">
        <v>104</v>
      </c>
      <c r="C40" s="17" t="s">
        <v>9</v>
      </c>
      <c r="D40" s="2"/>
      <c r="E40" s="17" t="s">
        <v>363</v>
      </c>
      <c r="F40" s="25"/>
      <c r="G40" s="25"/>
      <c r="H40" s="25"/>
      <c r="I40" s="25"/>
      <c r="J40" s="25"/>
      <c r="K40" s="25"/>
      <c r="L40" s="2"/>
      <c r="M40" s="2">
        <v>10</v>
      </c>
      <c r="N40" s="2"/>
      <c r="O40" s="13">
        <f t="shared" si="3"/>
        <v>10</v>
      </c>
      <c r="AB40" s="16"/>
    </row>
    <row r="41" spans="1:28" ht="12.75">
      <c r="A41" s="10" t="s">
        <v>77</v>
      </c>
      <c r="B41" s="2" t="s">
        <v>88</v>
      </c>
      <c r="C41" s="2" t="s">
        <v>17</v>
      </c>
      <c r="D41" s="2" t="s">
        <v>25</v>
      </c>
      <c r="E41" s="2" t="s">
        <v>201</v>
      </c>
      <c r="F41" s="25"/>
      <c r="G41" s="25"/>
      <c r="H41" s="25"/>
      <c r="I41" s="25"/>
      <c r="J41" s="25"/>
      <c r="K41" s="25"/>
      <c r="L41" s="2">
        <f>SUM(F41:K41)/2</f>
        <v>0</v>
      </c>
      <c r="M41" s="2">
        <v>10</v>
      </c>
      <c r="N41" s="2"/>
      <c r="O41" s="13">
        <f t="shared" si="3"/>
        <v>10</v>
      </c>
      <c r="AB41" s="16"/>
    </row>
    <row r="42" spans="1:28" ht="12.75">
      <c r="A42" s="81" t="s">
        <v>366</v>
      </c>
      <c r="B42" s="17" t="s">
        <v>386</v>
      </c>
      <c r="C42" s="17" t="s">
        <v>11</v>
      </c>
      <c r="D42" s="2"/>
      <c r="E42" s="17" t="s">
        <v>414</v>
      </c>
      <c r="F42" s="25"/>
      <c r="G42" s="25"/>
      <c r="H42" s="25"/>
      <c r="I42" s="25"/>
      <c r="J42" s="25"/>
      <c r="K42" s="25"/>
      <c r="L42" s="2"/>
      <c r="M42" s="2">
        <v>10</v>
      </c>
      <c r="N42" s="2"/>
      <c r="O42" s="13">
        <f t="shared" si="3"/>
        <v>10</v>
      </c>
      <c r="AB42" s="16"/>
    </row>
    <row r="43" spans="1:28" ht="12.75">
      <c r="A43" s="81" t="s">
        <v>418</v>
      </c>
      <c r="B43" s="17" t="s">
        <v>92</v>
      </c>
      <c r="C43" s="17" t="s">
        <v>5</v>
      </c>
      <c r="D43" s="2"/>
      <c r="E43" s="17" t="s">
        <v>23</v>
      </c>
      <c r="F43" s="25"/>
      <c r="G43" s="25"/>
      <c r="H43" s="25"/>
      <c r="I43" s="25"/>
      <c r="J43" s="25"/>
      <c r="K43" s="25"/>
      <c r="L43" s="2"/>
      <c r="M43" s="2">
        <v>10</v>
      </c>
      <c r="N43" s="2"/>
      <c r="O43" s="13">
        <f t="shared" si="3"/>
        <v>10</v>
      </c>
      <c r="AB43" s="16"/>
    </row>
    <row r="44" spans="1:28" ht="12.75">
      <c r="A44" s="81" t="s">
        <v>410</v>
      </c>
      <c r="B44" s="17" t="s">
        <v>411</v>
      </c>
      <c r="C44" s="17" t="s">
        <v>9</v>
      </c>
      <c r="D44" s="2"/>
      <c r="E44" s="17" t="s">
        <v>322</v>
      </c>
      <c r="F44" s="25"/>
      <c r="G44" s="25"/>
      <c r="H44" s="25"/>
      <c r="I44" s="25"/>
      <c r="J44" s="25"/>
      <c r="K44" s="25"/>
      <c r="L44" s="2"/>
      <c r="M44" s="2">
        <v>10</v>
      </c>
      <c r="N44" s="2"/>
      <c r="O44" s="13">
        <f t="shared" si="3"/>
        <v>10</v>
      </c>
      <c r="AB44" s="16"/>
    </row>
    <row r="45" spans="1:28" ht="12.75">
      <c r="A45" s="81" t="s">
        <v>415</v>
      </c>
      <c r="B45" s="17" t="s">
        <v>416</v>
      </c>
      <c r="C45" s="17" t="s">
        <v>9</v>
      </c>
      <c r="D45" s="2"/>
      <c r="E45" s="17" t="s">
        <v>417</v>
      </c>
      <c r="F45" s="25"/>
      <c r="G45" s="25"/>
      <c r="H45" s="25"/>
      <c r="I45" s="25"/>
      <c r="J45" s="25"/>
      <c r="K45" s="25"/>
      <c r="L45" s="2"/>
      <c r="M45" s="2">
        <v>10</v>
      </c>
      <c r="N45" s="2"/>
      <c r="O45" s="13">
        <f t="shared" si="3"/>
        <v>10</v>
      </c>
      <c r="AB45" s="16"/>
    </row>
    <row r="46" spans="1:28" ht="12.75">
      <c r="A46" s="81" t="s">
        <v>413</v>
      </c>
      <c r="B46" s="17" t="s">
        <v>411</v>
      </c>
      <c r="C46" s="17" t="s">
        <v>9</v>
      </c>
      <c r="D46" s="2"/>
      <c r="E46" s="17" t="s">
        <v>13</v>
      </c>
      <c r="F46" s="25"/>
      <c r="G46" s="25"/>
      <c r="H46" s="25"/>
      <c r="I46" s="25"/>
      <c r="J46" s="25"/>
      <c r="K46" s="25"/>
      <c r="L46" s="2"/>
      <c r="M46" s="2">
        <v>10</v>
      </c>
      <c r="N46" s="2"/>
      <c r="O46" s="13">
        <f t="shared" si="3"/>
        <v>10</v>
      </c>
      <c r="AB46" s="16"/>
    </row>
    <row r="47" spans="1:28" ht="12.75">
      <c r="A47" s="10" t="s">
        <v>233</v>
      </c>
      <c r="B47" s="2" t="s">
        <v>104</v>
      </c>
      <c r="C47" s="2" t="s">
        <v>18</v>
      </c>
      <c r="D47" s="2" t="s">
        <v>26</v>
      </c>
      <c r="E47" s="2" t="s">
        <v>191</v>
      </c>
      <c r="F47" s="25">
        <v>8</v>
      </c>
      <c r="G47" s="25"/>
      <c r="H47" s="25">
        <v>10</v>
      </c>
      <c r="I47" s="25"/>
      <c r="J47" s="25"/>
      <c r="K47" s="25"/>
      <c r="L47" s="2">
        <f aca="true" t="shared" si="4" ref="L47:L57">SUM(F47:K47)/2</f>
        <v>9</v>
      </c>
      <c r="M47" s="2"/>
      <c r="N47" s="2"/>
      <c r="O47" s="13">
        <f t="shared" si="3"/>
        <v>9</v>
      </c>
      <c r="AB47" s="16"/>
    </row>
    <row r="48" spans="1:28" ht="12.75">
      <c r="A48" s="10" t="s">
        <v>168</v>
      </c>
      <c r="B48" s="2" t="s">
        <v>169</v>
      </c>
      <c r="C48" s="2" t="s">
        <v>5</v>
      </c>
      <c r="D48" s="2" t="s">
        <v>25</v>
      </c>
      <c r="E48" s="2" t="s">
        <v>181</v>
      </c>
      <c r="F48" s="25"/>
      <c r="G48" s="25"/>
      <c r="H48" s="25"/>
      <c r="I48" s="25"/>
      <c r="J48" s="25"/>
      <c r="K48" s="25"/>
      <c r="L48" s="2">
        <f t="shared" si="4"/>
        <v>0</v>
      </c>
      <c r="M48" s="2"/>
      <c r="N48" s="2"/>
      <c r="O48" s="13">
        <f t="shared" si="3"/>
        <v>0</v>
      </c>
      <c r="AB48" s="16"/>
    </row>
    <row r="49" spans="1:28" ht="12.75">
      <c r="A49" s="10" t="s">
        <v>140</v>
      </c>
      <c r="B49" s="2" t="s">
        <v>141</v>
      </c>
      <c r="C49" s="2" t="s">
        <v>10</v>
      </c>
      <c r="D49" s="2" t="s">
        <v>25</v>
      </c>
      <c r="E49" s="2" t="s">
        <v>181</v>
      </c>
      <c r="F49" s="25"/>
      <c r="G49" s="25"/>
      <c r="H49" s="25"/>
      <c r="I49" s="25"/>
      <c r="J49" s="25"/>
      <c r="K49" s="25"/>
      <c r="L49" s="2">
        <f t="shared" si="4"/>
        <v>0</v>
      </c>
      <c r="M49" s="2"/>
      <c r="N49" s="2"/>
      <c r="O49" s="13">
        <f t="shared" si="3"/>
        <v>0</v>
      </c>
      <c r="AB49" s="16"/>
    </row>
    <row r="50" spans="1:28" ht="12.75">
      <c r="A50" s="10" t="s">
        <v>123</v>
      </c>
      <c r="B50" s="2" t="s">
        <v>124</v>
      </c>
      <c r="C50" s="2" t="s">
        <v>17</v>
      </c>
      <c r="D50" s="2" t="s">
        <v>26</v>
      </c>
      <c r="E50" s="2" t="s">
        <v>181</v>
      </c>
      <c r="F50" s="25"/>
      <c r="G50" s="25"/>
      <c r="H50" s="25"/>
      <c r="I50" s="25"/>
      <c r="J50" s="25"/>
      <c r="K50" s="25"/>
      <c r="L50" s="2">
        <f t="shared" si="4"/>
        <v>0</v>
      </c>
      <c r="M50" s="2"/>
      <c r="N50" s="2"/>
      <c r="O50" s="13">
        <f t="shared" si="3"/>
        <v>0</v>
      </c>
      <c r="AB50" s="16"/>
    </row>
    <row r="51" spans="1:28" ht="12.75">
      <c r="A51" s="10" t="s">
        <v>95</v>
      </c>
      <c r="B51" s="2" t="s">
        <v>96</v>
      </c>
      <c r="C51" s="2" t="s">
        <v>10</v>
      </c>
      <c r="D51" s="2" t="s">
        <v>25</v>
      </c>
      <c r="E51" s="2" t="s">
        <v>207</v>
      </c>
      <c r="F51" s="25"/>
      <c r="G51" s="25"/>
      <c r="H51" s="25"/>
      <c r="I51" s="25"/>
      <c r="J51" s="25"/>
      <c r="K51" s="25"/>
      <c r="L51" s="2">
        <f t="shared" si="4"/>
        <v>0</v>
      </c>
      <c r="M51" s="2"/>
      <c r="N51" s="2"/>
      <c r="O51" s="13">
        <f t="shared" si="3"/>
        <v>0</v>
      </c>
      <c r="AB51" s="16"/>
    </row>
    <row r="52" spans="1:28" ht="12.75">
      <c r="A52" s="10" t="s">
        <v>320</v>
      </c>
      <c r="B52" s="2" t="s">
        <v>321</v>
      </c>
      <c r="C52" s="2" t="s">
        <v>5</v>
      </c>
      <c r="D52" s="2" t="s">
        <v>25</v>
      </c>
      <c r="E52" s="2" t="s">
        <v>322</v>
      </c>
      <c r="F52" s="25"/>
      <c r="G52" s="25"/>
      <c r="H52" s="25"/>
      <c r="I52" s="25"/>
      <c r="J52" s="25"/>
      <c r="K52" s="25"/>
      <c r="L52" s="2">
        <f t="shared" si="4"/>
        <v>0</v>
      </c>
      <c r="M52" s="2"/>
      <c r="N52" s="2"/>
      <c r="O52" s="13">
        <f t="shared" si="3"/>
        <v>0</v>
      </c>
      <c r="AB52" s="16"/>
    </row>
    <row r="53" spans="1:28" ht="12.75">
      <c r="A53" s="10" t="s">
        <v>311</v>
      </c>
      <c r="B53" s="2" t="s">
        <v>312</v>
      </c>
      <c r="C53" s="2" t="s">
        <v>11</v>
      </c>
      <c r="D53" s="2" t="s">
        <v>26</v>
      </c>
      <c r="E53" s="2" t="s">
        <v>181</v>
      </c>
      <c r="F53" s="25"/>
      <c r="G53" s="25"/>
      <c r="H53" s="25"/>
      <c r="I53" s="25"/>
      <c r="J53" s="25"/>
      <c r="K53" s="25"/>
      <c r="L53" s="2">
        <f t="shared" si="4"/>
        <v>0</v>
      </c>
      <c r="M53" s="2"/>
      <c r="N53" s="2"/>
      <c r="O53" s="13">
        <f t="shared" si="3"/>
        <v>0</v>
      </c>
      <c r="AB53" s="16"/>
    </row>
    <row r="54" spans="1:28" ht="12.75">
      <c r="A54" s="10" t="s">
        <v>170</v>
      </c>
      <c r="B54" s="2" t="s">
        <v>48</v>
      </c>
      <c r="C54" s="2" t="s">
        <v>9</v>
      </c>
      <c r="D54" s="2" t="s">
        <v>25</v>
      </c>
      <c r="E54" s="2" t="s">
        <v>181</v>
      </c>
      <c r="F54" s="25"/>
      <c r="G54" s="25"/>
      <c r="H54" s="25"/>
      <c r="I54" s="25"/>
      <c r="J54" s="25"/>
      <c r="K54" s="25"/>
      <c r="L54" s="2">
        <f t="shared" si="4"/>
        <v>0</v>
      </c>
      <c r="M54" s="2"/>
      <c r="N54" s="2"/>
      <c r="O54" s="13">
        <f t="shared" si="3"/>
        <v>0</v>
      </c>
      <c r="P54" s="36"/>
      <c r="AB54" s="16"/>
    </row>
    <row r="55" spans="1:28" ht="12.75">
      <c r="A55" s="10" t="s">
        <v>93</v>
      </c>
      <c r="B55" s="2" t="s">
        <v>94</v>
      </c>
      <c r="C55" s="2" t="s">
        <v>17</v>
      </c>
      <c r="D55" s="2" t="s">
        <v>25</v>
      </c>
      <c r="E55" s="2" t="s">
        <v>308</v>
      </c>
      <c r="F55" s="25"/>
      <c r="G55" s="25"/>
      <c r="H55" s="25"/>
      <c r="I55" s="25"/>
      <c r="J55" s="25"/>
      <c r="K55" s="25"/>
      <c r="L55" s="2">
        <f t="shared" si="4"/>
        <v>0</v>
      </c>
      <c r="M55" s="2"/>
      <c r="N55" s="2"/>
      <c r="O55" s="13">
        <f t="shared" si="3"/>
        <v>0</v>
      </c>
      <c r="P55" s="36"/>
      <c r="AB55" s="16"/>
    </row>
    <row r="56" spans="1:28" ht="12.75">
      <c r="A56" s="10" t="s">
        <v>313</v>
      </c>
      <c r="B56" s="2" t="s">
        <v>314</v>
      </c>
      <c r="C56" s="2" t="s">
        <v>8</v>
      </c>
      <c r="D56" s="2" t="s">
        <v>26</v>
      </c>
      <c r="E56" s="2" t="s">
        <v>315</v>
      </c>
      <c r="F56" s="25"/>
      <c r="G56" s="25"/>
      <c r="H56" s="25"/>
      <c r="I56" s="25"/>
      <c r="J56" s="25"/>
      <c r="K56" s="25"/>
      <c r="L56" s="2">
        <f t="shared" si="4"/>
        <v>0</v>
      </c>
      <c r="M56" s="2"/>
      <c r="N56" s="2"/>
      <c r="O56" s="13">
        <f t="shared" si="3"/>
        <v>0</v>
      </c>
      <c r="P56" s="36"/>
      <c r="AB56" s="16"/>
    </row>
    <row r="57" spans="1:28" ht="13.5" thickBot="1">
      <c r="A57" s="75" t="s">
        <v>259</v>
      </c>
      <c r="B57" s="4" t="s">
        <v>316</v>
      </c>
      <c r="C57" s="4" t="s">
        <v>9</v>
      </c>
      <c r="D57" s="4" t="s">
        <v>26</v>
      </c>
      <c r="E57" s="4" t="s">
        <v>181</v>
      </c>
      <c r="F57" s="26"/>
      <c r="G57" s="26"/>
      <c r="H57" s="26"/>
      <c r="I57" s="26"/>
      <c r="J57" s="26"/>
      <c r="K57" s="26"/>
      <c r="L57" s="4">
        <f t="shared" si="4"/>
        <v>0</v>
      </c>
      <c r="M57" s="4"/>
      <c r="N57" s="4"/>
      <c r="O57" s="11">
        <f t="shared" si="3"/>
        <v>0</v>
      </c>
      <c r="P57" s="36"/>
      <c r="AB57" s="16"/>
    </row>
    <row r="58" spans="1:28" ht="13.5" thickTop="1">
      <c r="A58" s="27"/>
      <c r="B58" s="27"/>
      <c r="C58" s="27"/>
      <c r="D58" s="47"/>
      <c r="E58" s="27"/>
      <c r="F58" s="34"/>
      <c r="G58" s="34"/>
      <c r="H58" s="34"/>
      <c r="I58" s="34"/>
      <c r="J58" s="34"/>
      <c r="K58" s="34"/>
      <c r="L58" s="16"/>
      <c r="M58" s="16"/>
      <c r="N58" s="16"/>
      <c r="O58" s="16"/>
      <c r="P58" s="36"/>
      <c r="AB58" s="16"/>
    </row>
    <row r="59" spans="1:28" ht="12.75">
      <c r="A59" s="27"/>
      <c r="B59" s="27"/>
      <c r="C59" s="27"/>
      <c r="D59" s="47"/>
      <c r="E59" s="27"/>
      <c r="F59" s="34"/>
      <c r="G59" s="34"/>
      <c r="H59" s="34"/>
      <c r="I59" s="34"/>
      <c r="J59" s="34"/>
      <c r="K59" s="34"/>
      <c r="L59" s="16"/>
      <c r="M59" s="16"/>
      <c r="N59" s="16"/>
      <c r="O59" s="16"/>
      <c r="P59" s="36"/>
      <c r="AB59" s="16"/>
    </row>
    <row r="60" spans="1:28" ht="12.75">
      <c r="A60" s="27"/>
      <c r="B60" s="27"/>
      <c r="C60" s="27"/>
      <c r="D60" s="47"/>
      <c r="E60" s="27"/>
      <c r="F60" s="34"/>
      <c r="G60" s="34"/>
      <c r="H60" s="34"/>
      <c r="I60" s="34"/>
      <c r="J60" s="34"/>
      <c r="K60" s="34"/>
      <c r="L60" s="16"/>
      <c r="M60" s="16"/>
      <c r="N60" s="16"/>
      <c r="O60" s="16"/>
      <c r="P60" s="36"/>
      <c r="AB60" s="16"/>
    </row>
    <row r="61" spans="1:28" ht="12.75">
      <c r="A61" s="27"/>
      <c r="B61" s="27"/>
      <c r="C61" s="27"/>
      <c r="D61" s="47"/>
      <c r="E61" s="27"/>
      <c r="F61" s="34"/>
      <c r="G61" s="34"/>
      <c r="H61" s="34"/>
      <c r="I61" s="34"/>
      <c r="J61" s="34"/>
      <c r="K61" s="34"/>
      <c r="L61" s="16"/>
      <c r="M61" s="16"/>
      <c r="N61" s="16"/>
      <c r="O61" s="16"/>
      <c r="P61" s="36"/>
      <c r="AB61" s="16"/>
    </row>
    <row r="62" spans="1:28" ht="12.75">
      <c r="A62" s="27"/>
      <c r="B62" s="27"/>
      <c r="C62" s="27"/>
      <c r="D62" s="47"/>
      <c r="E62" s="27"/>
      <c r="F62" s="34"/>
      <c r="G62" s="34"/>
      <c r="H62" s="34"/>
      <c r="I62" s="34"/>
      <c r="J62" s="34"/>
      <c r="K62" s="34"/>
      <c r="L62" s="16"/>
      <c r="M62" s="16"/>
      <c r="N62" s="16"/>
      <c r="O62" s="16"/>
      <c r="P62" s="36"/>
      <c r="AB62" s="16"/>
    </row>
    <row r="63" spans="1:28" ht="12.75">
      <c r="A63" s="27"/>
      <c r="B63" s="27"/>
      <c r="C63" s="27"/>
      <c r="D63" s="47"/>
      <c r="E63" s="27"/>
      <c r="F63" s="34"/>
      <c r="G63" s="34"/>
      <c r="H63" s="34"/>
      <c r="I63" s="34"/>
      <c r="J63" s="34"/>
      <c r="K63" s="34"/>
      <c r="L63" s="16"/>
      <c r="M63" s="16"/>
      <c r="N63" s="16"/>
      <c r="O63" s="16"/>
      <c r="P63" s="36"/>
      <c r="AB63" s="16"/>
    </row>
    <row r="64" spans="1:28" ht="12.75">
      <c r="A64" s="27"/>
      <c r="B64" s="27"/>
      <c r="C64" s="27"/>
      <c r="D64" s="47"/>
      <c r="E64" s="27"/>
      <c r="F64" s="34"/>
      <c r="G64" s="34"/>
      <c r="H64" s="34"/>
      <c r="I64" s="34"/>
      <c r="J64" s="34"/>
      <c r="K64" s="34"/>
      <c r="L64" s="16"/>
      <c r="M64" s="16"/>
      <c r="N64" s="16"/>
      <c r="O64" s="16"/>
      <c r="P64" s="36"/>
      <c r="AB64" s="16"/>
    </row>
    <row r="65" spans="1:28" ht="12.75">
      <c r="A65" s="27"/>
      <c r="B65" s="27"/>
      <c r="C65" s="27"/>
      <c r="D65" s="47"/>
      <c r="E65" s="27"/>
      <c r="F65" s="34"/>
      <c r="G65" s="34"/>
      <c r="H65" s="34"/>
      <c r="I65" s="34"/>
      <c r="J65" s="34"/>
      <c r="K65" s="34"/>
      <c r="L65" s="16"/>
      <c r="M65" s="16"/>
      <c r="N65" s="16"/>
      <c r="O65" s="16"/>
      <c r="P65" s="36"/>
      <c r="AB65" s="16"/>
    </row>
    <row r="66" spans="1:28" ht="12.75">
      <c r="A66" s="27"/>
      <c r="B66" s="27"/>
      <c r="C66" s="27"/>
      <c r="D66" s="47"/>
      <c r="E66" s="27"/>
      <c r="F66" s="34"/>
      <c r="G66" s="34"/>
      <c r="H66" s="34"/>
      <c r="I66" s="34"/>
      <c r="J66" s="34"/>
      <c r="K66" s="34"/>
      <c r="L66" s="16"/>
      <c r="M66" s="16"/>
      <c r="N66" s="16"/>
      <c r="O66" s="16"/>
      <c r="P66" s="36"/>
      <c r="AB66" s="16"/>
    </row>
    <row r="67" spans="1:28" ht="12.75">
      <c r="A67" s="27"/>
      <c r="B67" s="27"/>
      <c r="C67" s="27"/>
      <c r="D67" s="47"/>
      <c r="E67" s="27"/>
      <c r="F67" s="34"/>
      <c r="G67" s="34"/>
      <c r="H67" s="34"/>
      <c r="I67" s="34"/>
      <c r="J67" s="34"/>
      <c r="K67" s="34"/>
      <c r="L67" s="16"/>
      <c r="M67" s="16"/>
      <c r="N67" s="16"/>
      <c r="O67" s="16"/>
      <c r="P67" s="36"/>
      <c r="AB67" s="16"/>
    </row>
    <row r="68" spans="1:28" ht="12.75">
      <c r="A68" s="27"/>
      <c r="B68" s="27"/>
      <c r="C68" s="27"/>
      <c r="D68" s="47"/>
      <c r="E68" s="27"/>
      <c r="F68" s="34"/>
      <c r="G68" s="34"/>
      <c r="H68" s="34"/>
      <c r="I68" s="34"/>
      <c r="J68" s="34"/>
      <c r="K68" s="34"/>
      <c r="L68" s="16"/>
      <c r="M68" s="16"/>
      <c r="N68" s="16"/>
      <c r="O68" s="16"/>
      <c r="P68" s="36"/>
      <c r="AB68" s="16"/>
    </row>
    <row r="69" spans="1:28" ht="12.75">
      <c r="A69" s="27"/>
      <c r="B69" s="27"/>
      <c r="C69" s="27"/>
      <c r="D69" s="47"/>
      <c r="E69" s="27"/>
      <c r="F69" s="34"/>
      <c r="G69" s="34"/>
      <c r="H69" s="34"/>
      <c r="I69" s="34"/>
      <c r="J69" s="34"/>
      <c r="K69" s="34"/>
      <c r="L69" s="16"/>
      <c r="M69" s="16"/>
      <c r="N69" s="16"/>
      <c r="O69" s="16"/>
      <c r="P69" s="36"/>
      <c r="AB69" s="16"/>
    </row>
    <row r="70" spans="1:28" ht="12.75">
      <c r="A70" s="27"/>
      <c r="B70" s="27"/>
      <c r="C70" s="27"/>
      <c r="D70" s="47"/>
      <c r="E70" s="27"/>
      <c r="F70" s="34"/>
      <c r="G70" s="34"/>
      <c r="H70" s="34"/>
      <c r="I70" s="34"/>
      <c r="J70" s="34"/>
      <c r="K70" s="34"/>
      <c r="L70" s="16"/>
      <c r="M70" s="16"/>
      <c r="N70" s="16"/>
      <c r="O70" s="16"/>
      <c r="P70" s="36"/>
      <c r="AB70" s="16"/>
    </row>
    <row r="71" spans="1:28" ht="12.75">
      <c r="A71" s="27"/>
      <c r="B71" s="27"/>
      <c r="C71" s="27"/>
      <c r="D71" s="47"/>
      <c r="E71" s="27"/>
      <c r="F71" s="34"/>
      <c r="G71" s="34"/>
      <c r="H71" s="34"/>
      <c r="I71" s="34"/>
      <c r="J71" s="34"/>
      <c r="K71" s="34"/>
      <c r="L71" s="16"/>
      <c r="M71" s="16"/>
      <c r="N71" s="16"/>
      <c r="O71" s="16"/>
      <c r="P71" s="36"/>
      <c r="AB71" s="16"/>
    </row>
    <row r="72" spans="1:28" ht="12.75">
      <c r="A72" s="27"/>
      <c r="B72" s="27"/>
      <c r="C72" s="27"/>
      <c r="D72" s="47"/>
      <c r="E72" s="27"/>
      <c r="F72" s="34"/>
      <c r="G72" s="34"/>
      <c r="H72" s="34"/>
      <c r="I72" s="34"/>
      <c r="J72" s="34"/>
      <c r="K72" s="34"/>
      <c r="L72" s="16"/>
      <c r="M72" s="16"/>
      <c r="N72" s="16"/>
      <c r="O72" s="16"/>
      <c r="P72" s="36"/>
      <c r="AB72" s="16"/>
    </row>
    <row r="73" spans="1:28" ht="12.75">
      <c r="A73" s="27"/>
      <c r="B73" s="27"/>
      <c r="C73" s="27"/>
      <c r="D73" s="47"/>
      <c r="E73" s="27"/>
      <c r="F73" s="34"/>
      <c r="G73" s="34"/>
      <c r="H73" s="34"/>
      <c r="I73" s="34"/>
      <c r="J73" s="34"/>
      <c r="K73" s="34"/>
      <c r="L73" s="16"/>
      <c r="M73" s="16"/>
      <c r="N73" s="16"/>
      <c r="O73" s="16"/>
      <c r="P73" s="36"/>
      <c r="AB73" s="16"/>
    </row>
    <row r="74" spans="1:28" ht="12.75">
      <c r="A74" s="27"/>
      <c r="B74" s="27"/>
      <c r="C74" s="27"/>
      <c r="D74" s="47"/>
      <c r="E74" s="27"/>
      <c r="F74" s="34"/>
      <c r="G74" s="34"/>
      <c r="H74" s="34"/>
      <c r="I74" s="34"/>
      <c r="J74" s="34"/>
      <c r="K74" s="34"/>
      <c r="L74" s="16"/>
      <c r="M74" s="16"/>
      <c r="N74" s="16"/>
      <c r="O74" s="16"/>
      <c r="P74" s="36"/>
      <c r="AB74" s="16"/>
    </row>
    <row r="75" spans="1:28" ht="12.75">
      <c r="A75" s="27"/>
      <c r="B75" s="27"/>
      <c r="C75" s="27"/>
      <c r="D75" s="47"/>
      <c r="E75" s="27"/>
      <c r="F75" s="34"/>
      <c r="G75" s="34"/>
      <c r="H75" s="34"/>
      <c r="I75" s="34"/>
      <c r="J75" s="34"/>
      <c r="K75" s="34"/>
      <c r="L75" s="16"/>
      <c r="M75" s="16"/>
      <c r="N75" s="16"/>
      <c r="O75" s="16"/>
      <c r="P75" s="36"/>
      <c r="AB75" s="16"/>
    </row>
    <row r="76" spans="1:28" ht="12.75">
      <c r="A76" s="27"/>
      <c r="B76" s="27"/>
      <c r="C76" s="27"/>
      <c r="D76" s="47"/>
      <c r="E76" s="27"/>
      <c r="F76" s="34"/>
      <c r="G76" s="34"/>
      <c r="H76" s="34"/>
      <c r="I76" s="34"/>
      <c r="J76" s="34"/>
      <c r="K76" s="34"/>
      <c r="L76" s="16"/>
      <c r="M76" s="16"/>
      <c r="N76" s="16"/>
      <c r="O76" s="16"/>
      <c r="P76" s="36"/>
      <c r="AB76" s="16"/>
    </row>
    <row r="77" spans="1:28" ht="12.75">
      <c r="A77" s="16"/>
      <c r="B77" s="16"/>
      <c r="C77" s="16"/>
      <c r="D77" s="47"/>
      <c r="E77" s="16"/>
      <c r="F77" s="34"/>
      <c r="G77" s="34"/>
      <c r="H77" s="34"/>
      <c r="I77" s="34"/>
      <c r="J77" s="34"/>
      <c r="K77" s="34"/>
      <c r="L77" s="16"/>
      <c r="M77" s="16"/>
      <c r="N77" s="16"/>
      <c r="O77" s="16"/>
      <c r="P77" s="36"/>
      <c r="AB77" s="16"/>
    </row>
    <row r="78" spans="1:28" ht="12.75">
      <c r="A78" s="27"/>
      <c r="B78" s="27"/>
      <c r="C78" s="27"/>
      <c r="D78" s="47"/>
      <c r="E78" s="27"/>
      <c r="F78" s="34"/>
      <c r="G78" s="34"/>
      <c r="H78" s="34"/>
      <c r="I78" s="34"/>
      <c r="J78" s="34"/>
      <c r="K78" s="34"/>
      <c r="L78" s="16"/>
      <c r="M78" s="16"/>
      <c r="N78" s="16"/>
      <c r="O78" s="16"/>
      <c r="P78" s="36"/>
      <c r="AB78" s="16"/>
    </row>
    <row r="79" spans="1:28" ht="12.75">
      <c r="A79" s="27"/>
      <c r="B79" s="27"/>
      <c r="C79" s="27"/>
      <c r="D79" s="47"/>
      <c r="E79" s="27"/>
      <c r="F79" s="34"/>
      <c r="G79" s="34"/>
      <c r="H79" s="34"/>
      <c r="I79" s="34"/>
      <c r="J79" s="34"/>
      <c r="K79" s="34"/>
      <c r="L79" s="16"/>
      <c r="M79" s="16"/>
      <c r="N79" s="16"/>
      <c r="O79" s="16"/>
      <c r="P79" s="36"/>
      <c r="AB79" s="16"/>
    </row>
    <row r="80" spans="1:28" ht="12.75">
      <c r="A80" s="16"/>
      <c r="B80" s="16"/>
      <c r="C80" s="16"/>
      <c r="D80" s="47"/>
      <c r="E80" s="16"/>
      <c r="F80" s="34"/>
      <c r="G80" s="34"/>
      <c r="H80" s="34"/>
      <c r="I80" s="34"/>
      <c r="J80" s="34"/>
      <c r="K80" s="35"/>
      <c r="L80" s="16"/>
      <c r="M80" s="16"/>
      <c r="N80" s="16"/>
      <c r="O80" s="16"/>
      <c r="P80" s="36"/>
      <c r="AB80" s="16"/>
    </row>
    <row r="81" spans="1:28" ht="12.75">
      <c r="A81" s="16"/>
      <c r="B81" s="16"/>
      <c r="C81" s="16"/>
      <c r="D81" s="47"/>
      <c r="E81" s="16"/>
      <c r="F81" s="34"/>
      <c r="G81" s="34"/>
      <c r="H81" s="34"/>
      <c r="I81" s="34"/>
      <c r="J81" s="34"/>
      <c r="K81" s="35"/>
      <c r="L81" s="16"/>
      <c r="M81" s="16"/>
      <c r="N81" s="16"/>
      <c r="O81" s="16"/>
      <c r="P81" s="36"/>
      <c r="AB81" s="16"/>
    </row>
    <row r="82" spans="1:28" ht="12.75">
      <c r="A82" s="16"/>
      <c r="B82" s="16"/>
      <c r="C82" s="16"/>
      <c r="D82" s="47"/>
      <c r="E82" s="16"/>
      <c r="F82" s="34"/>
      <c r="G82" s="34"/>
      <c r="H82" s="34"/>
      <c r="I82" s="34"/>
      <c r="J82" s="34"/>
      <c r="K82" s="34"/>
      <c r="L82" s="16"/>
      <c r="M82" s="16"/>
      <c r="N82" s="16"/>
      <c r="O82" s="16"/>
      <c r="P82" s="36"/>
      <c r="AB82" s="16"/>
    </row>
    <row r="83" spans="1:28" ht="13.5" customHeight="1">
      <c r="A83" s="16"/>
      <c r="B83" s="16"/>
      <c r="C83" s="16"/>
      <c r="D83" s="46"/>
      <c r="E83" s="16"/>
      <c r="F83" s="34"/>
      <c r="G83" s="34"/>
      <c r="H83" s="34"/>
      <c r="I83" s="34"/>
      <c r="J83" s="34"/>
      <c r="K83" s="34"/>
      <c r="L83" s="16"/>
      <c r="M83" s="16"/>
      <c r="N83" s="16"/>
      <c r="O83" s="16"/>
      <c r="P83" s="36"/>
      <c r="AB83" s="16"/>
    </row>
    <row r="84" spans="1:28" ht="12.75">
      <c r="A84" s="16"/>
      <c r="B84" s="16"/>
      <c r="C84" s="16"/>
      <c r="D84" s="46"/>
      <c r="E84" s="16"/>
      <c r="F84" s="34"/>
      <c r="G84" s="34"/>
      <c r="H84" s="34"/>
      <c r="I84" s="34"/>
      <c r="J84" s="34"/>
      <c r="K84" s="34"/>
      <c r="L84" s="16"/>
      <c r="M84" s="16"/>
      <c r="N84" s="16"/>
      <c r="O84" s="16"/>
      <c r="P84" s="36"/>
      <c r="AB84" s="16"/>
    </row>
    <row r="85" spans="1:28" ht="12.75">
      <c r="A85" s="16"/>
      <c r="B85" s="16"/>
      <c r="C85" s="16"/>
      <c r="D85" s="47"/>
      <c r="E85" s="27"/>
      <c r="F85" s="34"/>
      <c r="G85" s="34"/>
      <c r="H85" s="34"/>
      <c r="I85" s="34"/>
      <c r="J85" s="34"/>
      <c r="K85" s="34"/>
      <c r="L85" s="16"/>
      <c r="M85" s="16"/>
      <c r="N85" s="16"/>
      <c r="O85" s="16"/>
      <c r="AB85" s="16"/>
    </row>
    <row r="86" ht="12.75">
      <c r="AB86" s="16"/>
    </row>
    <row r="87" ht="12.75">
      <c r="AB87" s="16"/>
    </row>
    <row r="88" ht="12.75">
      <c r="AB88" s="16"/>
    </row>
    <row r="89" ht="12.75">
      <c r="AB89" s="16"/>
    </row>
    <row r="90" ht="12.75">
      <c r="AB90" s="16"/>
    </row>
    <row r="91" ht="12.75">
      <c r="AB91" s="16"/>
    </row>
    <row r="92" ht="12.75">
      <c r="AB92" s="16"/>
    </row>
    <row r="93" ht="12.75">
      <c r="AB93" s="16"/>
    </row>
    <row r="94" ht="12.75">
      <c r="AB94" s="16"/>
    </row>
    <row r="95" ht="12.75">
      <c r="AB95" s="16"/>
    </row>
    <row r="96" ht="12.75">
      <c r="AB96" s="16"/>
    </row>
    <row r="97" ht="12.75">
      <c r="AB97" s="16"/>
    </row>
    <row r="98" ht="12.75">
      <c r="AB98" s="16"/>
    </row>
    <row r="99" ht="12.75">
      <c r="AB99" s="16"/>
    </row>
    <row r="100" ht="12.75">
      <c r="AB100" s="16"/>
    </row>
    <row r="101" ht="12.75">
      <c r="AB101" s="16"/>
    </row>
    <row r="102" ht="12.75">
      <c r="AB102" s="16"/>
    </row>
    <row r="103" ht="12.75">
      <c r="AB103" s="16"/>
    </row>
    <row r="104" ht="12.75">
      <c r="AB104" s="16"/>
    </row>
    <row r="105" ht="12.75">
      <c r="AB105" s="16"/>
    </row>
    <row r="106" ht="12.75">
      <c r="AB106" s="16"/>
    </row>
    <row r="107" ht="12.75">
      <c r="AB107" s="16"/>
    </row>
    <row r="108" ht="12.75">
      <c r="AB108" s="16"/>
    </row>
    <row r="109" ht="12.75">
      <c r="AB109" s="16"/>
    </row>
    <row r="110" ht="12.75">
      <c r="AB110" s="16"/>
    </row>
    <row r="111" ht="12.75">
      <c r="AB111" s="16"/>
    </row>
    <row r="112" ht="12.75">
      <c r="AB112" s="16"/>
    </row>
    <row r="113" ht="12.75">
      <c r="AB113" s="16"/>
    </row>
    <row r="114" ht="12.75">
      <c r="AB114" s="16"/>
    </row>
    <row r="115" ht="12.75">
      <c r="AB115" s="16"/>
    </row>
    <row r="116" ht="12.75">
      <c r="AB116" s="16"/>
    </row>
    <row r="117" ht="12.75">
      <c r="AB117" s="16"/>
    </row>
    <row r="118" ht="12.75">
      <c r="AB118" s="16"/>
    </row>
    <row r="119" ht="12.75">
      <c r="AB119" s="16"/>
    </row>
    <row r="120" ht="12.75">
      <c r="AB120" s="16"/>
    </row>
    <row r="121" ht="12.75">
      <c r="AB121" s="16"/>
    </row>
    <row r="122" ht="12.75">
      <c r="AB122" s="16"/>
    </row>
    <row r="123" ht="12.75">
      <c r="AB123" s="16"/>
    </row>
    <row r="124" ht="12.75">
      <c r="AB124" s="16"/>
    </row>
    <row r="125" ht="12.75">
      <c r="AB125" s="16"/>
    </row>
    <row r="126" ht="12.75">
      <c r="AB126" s="16"/>
    </row>
    <row r="127" ht="12.75">
      <c r="AB127" s="16"/>
    </row>
    <row r="128" ht="12.75">
      <c r="AB128" s="16"/>
    </row>
    <row r="129" ht="12.75">
      <c r="AB129" s="16"/>
    </row>
    <row r="130" ht="12.75">
      <c r="AB130" s="16"/>
    </row>
    <row r="131" ht="12.75">
      <c r="AB131" s="16"/>
    </row>
    <row r="132" ht="12.75">
      <c r="AB132" s="16"/>
    </row>
    <row r="133" ht="12.75">
      <c r="AB133" s="16"/>
    </row>
    <row r="134" ht="12.75">
      <c r="AB134" s="16"/>
    </row>
    <row r="135" ht="12.75">
      <c r="AB135" s="16"/>
    </row>
    <row r="136" ht="12.75">
      <c r="AB136" s="16"/>
    </row>
    <row r="137" ht="12.75">
      <c r="AB137" s="16"/>
    </row>
    <row r="138" ht="12.75">
      <c r="AB138" s="16"/>
    </row>
    <row r="139" ht="12.75">
      <c r="AB139" s="16"/>
    </row>
    <row r="140" ht="12.75">
      <c r="AB140" s="16"/>
    </row>
    <row r="141" ht="12.75">
      <c r="AB141" s="16"/>
    </row>
    <row r="142" spans="23:28" ht="12.75">
      <c r="W142" s="49"/>
      <c r="AB142" s="16"/>
    </row>
    <row r="143" spans="23:28" ht="12.75">
      <c r="W143" s="49"/>
      <c r="AB143" s="16"/>
    </row>
    <row r="144" spans="23:28" ht="12.75">
      <c r="W144" s="49"/>
      <c r="AB144" s="16"/>
    </row>
    <row r="145" spans="23:28" ht="12.75">
      <c r="W145" s="49"/>
      <c r="AB145" s="16"/>
    </row>
    <row r="146" spans="23:28" ht="12.75">
      <c r="W146" s="49"/>
      <c r="AB146" s="16"/>
    </row>
    <row r="147" spans="23:28" ht="12.75">
      <c r="W147" s="49"/>
      <c r="AB147" s="16"/>
    </row>
    <row r="148" spans="23:28" ht="12.75">
      <c r="W148" s="49"/>
      <c r="AB148" s="16"/>
    </row>
    <row r="149" spans="23:28" ht="12.75">
      <c r="W149" s="49"/>
      <c r="AB149" s="16"/>
    </row>
    <row r="150" spans="23:28" ht="12.75">
      <c r="W150" s="49"/>
      <c r="AB150" s="16"/>
    </row>
    <row r="151" spans="23:28" ht="12.75">
      <c r="W151" s="49"/>
      <c r="AB151" s="16"/>
    </row>
    <row r="152" spans="23:28" ht="12.75">
      <c r="W152" s="49"/>
      <c r="AB152" s="16"/>
    </row>
    <row r="153" spans="23:28" ht="12.75">
      <c r="W153" s="49"/>
      <c r="AB153" s="16"/>
    </row>
    <row r="154" spans="23:28" ht="12.75">
      <c r="W154" s="49"/>
      <c r="AB154" s="16"/>
    </row>
    <row r="155" spans="23:28" ht="12.75">
      <c r="W155" s="49"/>
      <c r="AB155" s="16"/>
    </row>
    <row r="156" spans="23:28" ht="12.75">
      <c r="W156" s="49"/>
      <c r="AB156" s="16"/>
    </row>
    <row r="157" spans="23:28" ht="12.75">
      <c r="W157" s="49"/>
      <c r="AB157" s="16"/>
    </row>
    <row r="158" spans="23:28" ht="12.75">
      <c r="W158" s="49"/>
      <c r="AB158" s="16"/>
    </row>
    <row r="159" spans="23:28" ht="12.75">
      <c r="W159" s="49"/>
      <c r="AB159" s="16"/>
    </row>
    <row r="160" spans="23:28" ht="12.75">
      <c r="W160" s="49"/>
      <c r="AB160" s="16"/>
    </row>
    <row r="161" spans="23:28" ht="12.75">
      <c r="W161" s="49"/>
      <c r="AB161" s="16"/>
    </row>
    <row r="162" spans="23:28" ht="12.75">
      <c r="W162" s="49"/>
      <c r="AB162" s="16"/>
    </row>
    <row r="163" spans="23:28" ht="12.75">
      <c r="W163" s="49"/>
      <c r="AB163" s="16"/>
    </row>
    <row r="164" spans="23:28" ht="12.75">
      <c r="W164" s="49"/>
      <c r="AB164" s="16"/>
    </row>
    <row r="165" spans="23:28" ht="12.75">
      <c r="W165" s="49"/>
      <c r="AB165" s="16"/>
    </row>
    <row r="166" spans="23:28" ht="12.75">
      <c r="W166" s="49"/>
      <c r="AB166" s="16"/>
    </row>
    <row r="167" spans="23:28" ht="12.75">
      <c r="W167" s="49"/>
      <c r="AB167" s="16"/>
    </row>
    <row r="168" spans="23:28" ht="12.75">
      <c r="W168" s="49"/>
      <c r="AB168" s="16"/>
    </row>
    <row r="169" spans="23:28" ht="12.75">
      <c r="W169" s="49"/>
      <c r="AB169" s="16"/>
    </row>
    <row r="170" spans="23:28" ht="12.75">
      <c r="W170" s="49"/>
      <c r="AB170" s="16"/>
    </row>
    <row r="171" spans="23:28" ht="12.75">
      <c r="W171" s="49"/>
      <c r="AB171" s="16"/>
    </row>
    <row r="172" spans="23:28" ht="12.75">
      <c r="W172" s="49"/>
      <c r="AB172" s="16"/>
    </row>
    <row r="173" spans="23:28" ht="12.75">
      <c r="W173" s="49"/>
      <c r="AB173" s="16"/>
    </row>
    <row r="174" spans="23:28" ht="12.75">
      <c r="W174" s="49"/>
      <c r="AB174" s="16"/>
    </row>
    <row r="175" spans="23:28" ht="12.75">
      <c r="W175" s="49"/>
      <c r="AB175" s="16"/>
    </row>
    <row r="176" spans="23:28" ht="12.75">
      <c r="W176" s="49"/>
      <c r="AB176" s="16"/>
    </row>
    <row r="177" ht="12.75">
      <c r="W177" s="49"/>
    </row>
    <row r="178" ht="12.75">
      <c r="W178" s="49"/>
    </row>
  </sheetData>
  <sheetProtection/>
  <printOptions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75"/>
  <sheetViews>
    <sheetView zoomScalePageLayoutView="0" workbookViewId="0" topLeftCell="A34">
      <selection activeCell="R9" sqref="R9"/>
    </sheetView>
  </sheetViews>
  <sheetFormatPr defaultColWidth="9.140625" defaultRowHeight="12.75"/>
  <cols>
    <col min="1" max="1" width="15.7109375" style="0" customWidth="1"/>
    <col min="2" max="2" width="14.28125" style="0" customWidth="1"/>
    <col min="3" max="3" width="4.8515625" style="0" customWidth="1"/>
    <col min="4" max="4" width="3.7109375" style="0" customWidth="1"/>
    <col min="5" max="5" width="17.421875" style="0" customWidth="1"/>
    <col min="6" max="7" width="3.7109375" style="0" customWidth="1"/>
    <col min="8" max="8" width="3.7109375" style="1" customWidth="1"/>
    <col min="9" max="9" width="3.7109375" style="0" customWidth="1"/>
    <col min="10" max="10" width="4.28125" style="14" customWidth="1"/>
    <col min="11" max="14" width="3.7109375" style="0" customWidth="1"/>
    <col min="15" max="15" width="6.140625" style="0" customWidth="1"/>
    <col min="16" max="16" width="5.00390625" style="1" customWidth="1"/>
    <col min="18" max="18" width="16.421875" style="0" customWidth="1"/>
  </cols>
  <sheetData>
    <row r="1" spans="1:9" ht="13.5" thickBot="1">
      <c r="A1" t="s">
        <v>3</v>
      </c>
      <c r="E1" s="20" t="s">
        <v>211</v>
      </c>
      <c r="F1" s="1"/>
      <c r="G1" s="1"/>
      <c r="I1" s="1"/>
    </row>
    <row r="2" spans="1:16" ht="14.25" thickBot="1" thickTop="1">
      <c r="A2" s="48"/>
      <c r="B2" s="30"/>
      <c r="C2" s="30"/>
      <c r="D2" s="30"/>
      <c r="E2" s="30"/>
      <c r="F2" s="72">
        <v>1</v>
      </c>
      <c r="G2" s="72">
        <v>2</v>
      </c>
      <c r="H2" s="72">
        <v>3</v>
      </c>
      <c r="I2" s="72">
        <v>4</v>
      </c>
      <c r="J2" s="73">
        <v>5</v>
      </c>
      <c r="K2" s="30">
        <v>6</v>
      </c>
      <c r="L2" s="30">
        <v>7</v>
      </c>
      <c r="M2" s="30">
        <v>8</v>
      </c>
      <c r="N2" s="30">
        <v>9</v>
      </c>
      <c r="O2" s="74">
        <v>10</v>
      </c>
      <c r="P2" s="62"/>
    </row>
    <row r="3" spans="1:30" ht="13.5" thickTop="1">
      <c r="A3" s="48" t="s">
        <v>70</v>
      </c>
      <c r="B3" s="30" t="s">
        <v>69</v>
      </c>
      <c r="C3" s="30" t="s">
        <v>27</v>
      </c>
      <c r="D3" s="30" t="s">
        <v>15</v>
      </c>
      <c r="E3" s="30" t="s">
        <v>180</v>
      </c>
      <c r="F3" s="30">
        <v>50</v>
      </c>
      <c r="G3" s="80">
        <v>12</v>
      </c>
      <c r="H3" s="72">
        <v>50</v>
      </c>
      <c r="I3" s="72">
        <v>16</v>
      </c>
      <c r="J3" s="73">
        <v>50</v>
      </c>
      <c r="K3" s="30"/>
      <c r="L3" s="30">
        <f aca="true" t="shared" si="0" ref="L3:L19">SUM(F3:K3)/2</f>
        <v>89</v>
      </c>
      <c r="M3" s="30">
        <v>100</v>
      </c>
      <c r="N3" s="30"/>
      <c r="O3" s="74">
        <f aca="true" t="shared" si="1" ref="O3:O34">SUM(L3:N3)</f>
        <v>189</v>
      </c>
      <c r="P3" s="62"/>
      <c r="Q3" s="16"/>
      <c r="AB3" s="16"/>
      <c r="AC3" s="16"/>
      <c r="AD3" s="16"/>
    </row>
    <row r="4" spans="1:30" ht="12.75">
      <c r="A4" s="10" t="s">
        <v>116</v>
      </c>
      <c r="B4" s="2" t="s">
        <v>117</v>
      </c>
      <c r="C4" s="2" t="s">
        <v>27</v>
      </c>
      <c r="D4" s="2" t="s">
        <v>15</v>
      </c>
      <c r="E4" s="2" t="s">
        <v>193</v>
      </c>
      <c r="F4" s="2">
        <v>40</v>
      </c>
      <c r="G4" s="21">
        <v>4</v>
      </c>
      <c r="H4" s="3">
        <v>45</v>
      </c>
      <c r="I4" s="3">
        <v>8</v>
      </c>
      <c r="J4" s="15">
        <v>40</v>
      </c>
      <c r="K4" s="2"/>
      <c r="L4" s="2">
        <f t="shared" si="0"/>
        <v>68.5</v>
      </c>
      <c r="M4" s="2">
        <v>85</v>
      </c>
      <c r="N4" s="2"/>
      <c r="O4" s="52">
        <f t="shared" si="1"/>
        <v>153.5</v>
      </c>
      <c r="P4" s="62"/>
      <c r="AB4" s="16"/>
      <c r="AC4" s="16"/>
      <c r="AD4" s="16"/>
    </row>
    <row r="5" spans="1:30" ht="12.75">
      <c r="A5" s="10" t="s">
        <v>222</v>
      </c>
      <c r="B5" s="2" t="s">
        <v>223</v>
      </c>
      <c r="C5" s="2" t="s">
        <v>27</v>
      </c>
      <c r="D5" s="2" t="s">
        <v>15</v>
      </c>
      <c r="E5" s="2" t="s">
        <v>35</v>
      </c>
      <c r="F5" s="2">
        <v>36</v>
      </c>
      <c r="G5" s="21">
        <v>2</v>
      </c>
      <c r="H5" s="3">
        <v>40</v>
      </c>
      <c r="I5" s="3">
        <v>6</v>
      </c>
      <c r="J5" s="15">
        <v>36</v>
      </c>
      <c r="K5" s="2"/>
      <c r="L5" s="2">
        <f t="shared" si="0"/>
        <v>60</v>
      </c>
      <c r="M5" s="2">
        <v>70</v>
      </c>
      <c r="N5" s="2"/>
      <c r="O5" s="52">
        <f t="shared" si="1"/>
        <v>130</v>
      </c>
      <c r="P5" s="62"/>
      <c r="AB5" s="16"/>
      <c r="AC5" s="16"/>
      <c r="AD5" s="16"/>
    </row>
    <row r="6" spans="1:30" ht="12.75">
      <c r="A6" s="10" t="s">
        <v>105</v>
      </c>
      <c r="B6" s="2" t="s">
        <v>79</v>
      </c>
      <c r="C6" s="2" t="s">
        <v>18</v>
      </c>
      <c r="D6" s="2" t="s">
        <v>14</v>
      </c>
      <c r="E6" s="2" t="s">
        <v>184</v>
      </c>
      <c r="F6" s="2">
        <v>25</v>
      </c>
      <c r="G6" s="21"/>
      <c r="H6" s="3">
        <v>20</v>
      </c>
      <c r="I6" s="3"/>
      <c r="J6" s="15">
        <v>28</v>
      </c>
      <c r="K6" s="2"/>
      <c r="L6" s="2">
        <f t="shared" si="0"/>
        <v>36.5</v>
      </c>
      <c r="M6" s="2">
        <v>70</v>
      </c>
      <c r="N6" s="2"/>
      <c r="O6" s="52">
        <f t="shared" si="1"/>
        <v>106.5</v>
      </c>
      <c r="P6" s="62"/>
      <c r="AB6" s="16"/>
      <c r="AC6" s="16"/>
      <c r="AD6" s="16"/>
    </row>
    <row r="7" spans="1:30" ht="12.75">
      <c r="A7" s="10" t="s">
        <v>101</v>
      </c>
      <c r="B7" s="2" t="s">
        <v>102</v>
      </c>
      <c r="C7" s="2" t="s">
        <v>20</v>
      </c>
      <c r="D7" s="2" t="s">
        <v>14</v>
      </c>
      <c r="E7" s="2" t="s">
        <v>188</v>
      </c>
      <c r="F7" s="2">
        <v>20</v>
      </c>
      <c r="G7" s="21"/>
      <c r="H7" s="3">
        <v>28</v>
      </c>
      <c r="I7" s="3"/>
      <c r="J7" s="15">
        <v>32</v>
      </c>
      <c r="K7" s="2"/>
      <c r="L7" s="2">
        <f t="shared" si="0"/>
        <v>40</v>
      </c>
      <c r="M7" s="2">
        <v>55</v>
      </c>
      <c r="N7" s="2"/>
      <c r="O7" s="52">
        <f t="shared" si="1"/>
        <v>95</v>
      </c>
      <c r="P7" s="62"/>
      <c r="AB7" s="16"/>
      <c r="AC7" s="16"/>
      <c r="AD7" s="16"/>
    </row>
    <row r="8" spans="1:30" ht="12.75">
      <c r="A8" s="10" t="s">
        <v>75</v>
      </c>
      <c r="B8" s="2" t="s">
        <v>74</v>
      </c>
      <c r="C8" s="2" t="s">
        <v>27</v>
      </c>
      <c r="D8" s="2" t="s">
        <v>15</v>
      </c>
      <c r="E8" s="2" t="s">
        <v>196</v>
      </c>
      <c r="F8" s="2">
        <v>45</v>
      </c>
      <c r="G8" s="21">
        <v>8</v>
      </c>
      <c r="H8" s="3">
        <v>36</v>
      </c>
      <c r="I8" s="3">
        <v>4</v>
      </c>
      <c r="J8" s="15">
        <v>45</v>
      </c>
      <c r="K8" s="2"/>
      <c r="L8" s="2">
        <f t="shared" si="0"/>
        <v>69</v>
      </c>
      <c r="M8" s="2">
        <v>25</v>
      </c>
      <c r="N8" s="2"/>
      <c r="O8" s="52">
        <f t="shared" si="1"/>
        <v>94</v>
      </c>
      <c r="P8" s="62"/>
      <c r="AB8" s="16"/>
      <c r="AC8" s="16"/>
      <c r="AD8" s="16"/>
    </row>
    <row r="9" spans="1:30" ht="12.75">
      <c r="A9" s="10" t="s">
        <v>87</v>
      </c>
      <c r="B9" s="2" t="s">
        <v>43</v>
      </c>
      <c r="C9" s="2" t="s">
        <v>16</v>
      </c>
      <c r="D9" s="2" t="s">
        <v>15</v>
      </c>
      <c r="E9" s="2" t="s">
        <v>189</v>
      </c>
      <c r="F9" s="2">
        <v>28</v>
      </c>
      <c r="G9" s="21"/>
      <c r="H9" s="3">
        <v>22</v>
      </c>
      <c r="I9" s="3"/>
      <c r="J9" s="15">
        <v>18</v>
      </c>
      <c r="K9" s="2"/>
      <c r="L9" s="2">
        <f t="shared" si="0"/>
        <v>34</v>
      </c>
      <c r="M9" s="2">
        <v>55</v>
      </c>
      <c r="N9" s="2"/>
      <c r="O9" s="52">
        <f t="shared" si="1"/>
        <v>89</v>
      </c>
      <c r="P9" s="62"/>
      <c r="AB9" s="16"/>
      <c r="AC9" s="16"/>
      <c r="AD9" s="16"/>
    </row>
    <row r="10" spans="1:30" ht="12.75">
      <c r="A10" s="10" t="s">
        <v>132</v>
      </c>
      <c r="B10" s="2" t="s">
        <v>133</v>
      </c>
      <c r="C10" s="2" t="s">
        <v>16</v>
      </c>
      <c r="D10" s="2" t="s">
        <v>15</v>
      </c>
      <c r="E10" s="2" t="s">
        <v>190</v>
      </c>
      <c r="F10" s="2">
        <v>32</v>
      </c>
      <c r="G10" s="21"/>
      <c r="H10" s="3">
        <v>32</v>
      </c>
      <c r="I10" s="3"/>
      <c r="J10" s="15">
        <v>22</v>
      </c>
      <c r="K10" s="2"/>
      <c r="L10" s="2">
        <f t="shared" si="0"/>
        <v>43</v>
      </c>
      <c r="M10" s="2">
        <v>40</v>
      </c>
      <c r="N10" s="2"/>
      <c r="O10" s="52">
        <f t="shared" si="1"/>
        <v>83</v>
      </c>
      <c r="P10" s="62"/>
      <c r="AB10" s="16"/>
      <c r="AC10" s="16"/>
      <c r="AD10" s="16"/>
    </row>
    <row r="11" spans="1:30" ht="12.75">
      <c r="A11" s="10" t="s">
        <v>139</v>
      </c>
      <c r="B11" s="2" t="s">
        <v>127</v>
      </c>
      <c r="C11" s="2" t="s">
        <v>20</v>
      </c>
      <c r="D11" s="2" t="s">
        <v>15</v>
      </c>
      <c r="E11" s="2" t="s">
        <v>200</v>
      </c>
      <c r="F11" s="2">
        <v>12</v>
      </c>
      <c r="G11" s="21"/>
      <c r="H11" s="3">
        <v>14</v>
      </c>
      <c r="I11" s="3"/>
      <c r="J11" s="15">
        <v>14</v>
      </c>
      <c r="K11" s="2"/>
      <c r="L11" s="2">
        <f t="shared" si="0"/>
        <v>20</v>
      </c>
      <c r="M11" s="2">
        <v>55</v>
      </c>
      <c r="N11" s="2"/>
      <c r="O11" s="52">
        <f t="shared" si="1"/>
        <v>75</v>
      </c>
      <c r="P11" s="62"/>
      <c r="AB11" s="16"/>
      <c r="AC11" s="16"/>
      <c r="AD11" s="16"/>
    </row>
    <row r="12" spans="1:30" ht="12.75">
      <c r="A12" s="10" t="s">
        <v>103</v>
      </c>
      <c r="B12" s="2" t="s">
        <v>47</v>
      </c>
      <c r="C12" s="2" t="s">
        <v>20</v>
      </c>
      <c r="D12" s="2" t="s">
        <v>14</v>
      </c>
      <c r="E12" s="2" t="s">
        <v>184</v>
      </c>
      <c r="F12" s="2">
        <v>16</v>
      </c>
      <c r="G12" s="21"/>
      <c r="H12" s="3">
        <v>20</v>
      </c>
      <c r="I12" s="3"/>
      <c r="J12" s="15">
        <v>25</v>
      </c>
      <c r="K12" s="2"/>
      <c r="L12" s="2">
        <f t="shared" si="0"/>
        <v>30.5</v>
      </c>
      <c r="M12" s="2">
        <v>40</v>
      </c>
      <c r="N12" s="2"/>
      <c r="O12" s="52">
        <f t="shared" si="1"/>
        <v>70.5</v>
      </c>
      <c r="P12" s="62"/>
      <c r="AB12" s="16"/>
      <c r="AC12" s="16"/>
      <c r="AD12" s="16"/>
    </row>
    <row r="13" spans="1:30" ht="12.75">
      <c r="A13" s="10" t="s">
        <v>111</v>
      </c>
      <c r="B13" s="2" t="s">
        <v>112</v>
      </c>
      <c r="C13" s="2" t="s">
        <v>20</v>
      </c>
      <c r="D13" s="2" t="s">
        <v>15</v>
      </c>
      <c r="E13" s="2" t="s">
        <v>183</v>
      </c>
      <c r="F13" s="2">
        <v>4</v>
      </c>
      <c r="G13" s="21"/>
      <c r="H13" s="3">
        <v>2</v>
      </c>
      <c r="I13" s="3"/>
      <c r="J13" s="15">
        <v>12</v>
      </c>
      <c r="K13" s="2"/>
      <c r="L13" s="2">
        <f t="shared" si="0"/>
        <v>9</v>
      </c>
      <c r="M13" s="2">
        <v>55</v>
      </c>
      <c r="N13" s="2"/>
      <c r="O13" s="52">
        <f t="shared" si="1"/>
        <v>64</v>
      </c>
      <c r="P13" s="62"/>
      <c r="AB13" s="16"/>
      <c r="AC13" s="16"/>
      <c r="AD13" s="16"/>
    </row>
    <row r="14" spans="1:30" ht="12.75">
      <c r="A14" s="10" t="s">
        <v>107</v>
      </c>
      <c r="B14" s="2" t="s">
        <v>108</v>
      </c>
      <c r="C14" s="2" t="s">
        <v>20</v>
      </c>
      <c r="D14" s="2" t="s">
        <v>14</v>
      </c>
      <c r="E14" s="2" t="s">
        <v>190</v>
      </c>
      <c r="F14" s="2">
        <v>8</v>
      </c>
      <c r="G14" s="21"/>
      <c r="H14" s="3">
        <v>14</v>
      </c>
      <c r="I14" s="3"/>
      <c r="J14" s="15">
        <v>18</v>
      </c>
      <c r="K14" s="2"/>
      <c r="L14" s="2">
        <f t="shared" si="0"/>
        <v>20</v>
      </c>
      <c r="M14" s="2">
        <v>40</v>
      </c>
      <c r="N14" s="2"/>
      <c r="O14" s="52">
        <f t="shared" si="1"/>
        <v>60</v>
      </c>
      <c r="P14" s="62"/>
      <c r="AB14" s="16"/>
      <c r="AC14" s="16"/>
      <c r="AD14" s="16"/>
    </row>
    <row r="15" spans="1:30" ht="12.75">
      <c r="A15" s="10" t="s">
        <v>235</v>
      </c>
      <c r="B15" s="2" t="s">
        <v>236</v>
      </c>
      <c r="C15" s="2" t="s">
        <v>22</v>
      </c>
      <c r="D15" s="2" t="s">
        <v>15</v>
      </c>
      <c r="E15" s="2" t="s">
        <v>13</v>
      </c>
      <c r="F15" s="2">
        <v>20</v>
      </c>
      <c r="G15" s="21"/>
      <c r="H15" s="3">
        <v>25</v>
      </c>
      <c r="I15" s="3"/>
      <c r="J15" s="15">
        <v>10</v>
      </c>
      <c r="K15" s="2"/>
      <c r="L15" s="2">
        <f t="shared" si="0"/>
        <v>27.5</v>
      </c>
      <c r="M15" s="2">
        <v>25</v>
      </c>
      <c r="N15" s="2"/>
      <c r="O15" s="52">
        <f t="shared" si="1"/>
        <v>52.5</v>
      </c>
      <c r="P15" s="62"/>
      <c r="AB15" s="16"/>
      <c r="AC15" s="16"/>
      <c r="AD15" s="16"/>
    </row>
    <row r="16" spans="1:30" ht="12.75">
      <c r="A16" s="10" t="s">
        <v>241</v>
      </c>
      <c r="B16" s="2" t="s">
        <v>242</v>
      </c>
      <c r="C16" s="2" t="s">
        <v>17</v>
      </c>
      <c r="D16" s="2" t="s">
        <v>14</v>
      </c>
      <c r="E16" s="2" t="s">
        <v>36</v>
      </c>
      <c r="F16" s="2"/>
      <c r="G16" s="21"/>
      <c r="H16" s="3">
        <v>4</v>
      </c>
      <c r="I16" s="3"/>
      <c r="J16" s="15">
        <v>20</v>
      </c>
      <c r="K16" s="2"/>
      <c r="L16" s="2">
        <f t="shared" si="0"/>
        <v>12</v>
      </c>
      <c r="M16" s="2">
        <v>40</v>
      </c>
      <c r="N16" s="2"/>
      <c r="O16" s="52">
        <f t="shared" si="1"/>
        <v>52</v>
      </c>
      <c r="P16" s="62"/>
      <c r="AB16" s="16"/>
      <c r="AC16" s="16"/>
      <c r="AD16" s="16"/>
    </row>
    <row r="17" spans="1:30" ht="12.75">
      <c r="A17" s="59" t="s">
        <v>357</v>
      </c>
      <c r="B17" s="60" t="s">
        <v>358</v>
      </c>
      <c r="C17" s="60" t="s">
        <v>16</v>
      </c>
      <c r="D17" s="60" t="s">
        <v>15</v>
      </c>
      <c r="E17" s="60" t="s">
        <v>35</v>
      </c>
      <c r="F17" s="2">
        <v>22</v>
      </c>
      <c r="G17" s="21"/>
      <c r="H17" s="3"/>
      <c r="I17" s="3"/>
      <c r="J17" s="15"/>
      <c r="K17" s="2"/>
      <c r="L17" s="2">
        <f t="shared" si="0"/>
        <v>11</v>
      </c>
      <c r="M17" s="2">
        <v>40</v>
      </c>
      <c r="N17" s="2"/>
      <c r="O17" s="52">
        <f t="shared" si="1"/>
        <v>51</v>
      </c>
      <c r="P17" s="62"/>
      <c r="AB17" s="16"/>
      <c r="AC17" s="16"/>
      <c r="AD17" s="16"/>
    </row>
    <row r="18" spans="1:30" ht="12.75">
      <c r="A18" s="10" t="s">
        <v>118</v>
      </c>
      <c r="B18" s="2" t="s">
        <v>41</v>
      </c>
      <c r="C18" s="2" t="s">
        <v>20</v>
      </c>
      <c r="D18" s="2" t="s">
        <v>15</v>
      </c>
      <c r="E18" s="2" t="s">
        <v>194</v>
      </c>
      <c r="F18" s="2">
        <v>12</v>
      </c>
      <c r="G18" s="21"/>
      <c r="H18" s="3">
        <v>6</v>
      </c>
      <c r="I18" s="3"/>
      <c r="J18" s="15"/>
      <c r="K18" s="2"/>
      <c r="L18" s="2">
        <f t="shared" si="0"/>
        <v>9</v>
      </c>
      <c r="M18" s="2">
        <v>40</v>
      </c>
      <c r="N18" s="2"/>
      <c r="O18" s="52">
        <f t="shared" si="1"/>
        <v>49</v>
      </c>
      <c r="P18" s="62"/>
      <c r="AB18" s="16"/>
      <c r="AC18" s="16"/>
      <c r="AD18" s="16"/>
    </row>
    <row r="19" spans="1:30" ht="12.75">
      <c r="A19" s="10" t="s">
        <v>134</v>
      </c>
      <c r="B19" s="2" t="s">
        <v>120</v>
      </c>
      <c r="C19" s="2" t="s">
        <v>11</v>
      </c>
      <c r="D19" s="2" t="s">
        <v>14</v>
      </c>
      <c r="E19" s="2" t="s">
        <v>198</v>
      </c>
      <c r="F19" s="2"/>
      <c r="G19" s="21"/>
      <c r="H19" s="3"/>
      <c r="I19" s="3"/>
      <c r="J19" s="15">
        <v>6</v>
      </c>
      <c r="K19" s="2"/>
      <c r="L19" s="2">
        <f t="shared" si="0"/>
        <v>3</v>
      </c>
      <c r="M19" s="2">
        <v>40</v>
      </c>
      <c r="N19" s="2"/>
      <c r="O19" s="52">
        <f t="shared" si="1"/>
        <v>43</v>
      </c>
      <c r="P19" s="62"/>
      <c r="AB19" s="16"/>
      <c r="AC19" s="16"/>
      <c r="AD19" s="16"/>
    </row>
    <row r="20" spans="1:30" ht="12.75">
      <c r="A20" s="10" t="s">
        <v>383</v>
      </c>
      <c r="B20" s="2" t="s">
        <v>384</v>
      </c>
      <c r="C20" s="2" t="s">
        <v>4</v>
      </c>
      <c r="D20" s="2"/>
      <c r="E20" s="2" t="s">
        <v>12</v>
      </c>
      <c r="F20" s="2"/>
      <c r="G20" s="21"/>
      <c r="H20" s="3"/>
      <c r="I20" s="3"/>
      <c r="J20" s="15"/>
      <c r="K20" s="2"/>
      <c r="L20" s="2"/>
      <c r="M20" s="2">
        <v>40</v>
      </c>
      <c r="N20" s="2"/>
      <c r="O20" s="52">
        <f t="shared" si="1"/>
        <v>40</v>
      </c>
      <c r="P20" s="62"/>
      <c r="AB20" s="16"/>
      <c r="AC20" s="16"/>
      <c r="AD20" s="16"/>
    </row>
    <row r="21" spans="1:30" ht="12.75">
      <c r="A21" s="10" t="s">
        <v>83</v>
      </c>
      <c r="B21" s="2" t="s">
        <v>64</v>
      </c>
      <c r="C21" s="2" t="s">
        <v>20</v>
      </c>
      <c r="D21" s="2" t="s">
        <v>14</v>
      </c>
      <c r="E21" s="2" t="s">
        <v>196</v>
      </c>
      <c r="F21" s="2">
        <v>8</v>
      </c>
      <c r="G21" s="21"/>
      <c r="H21" s="3">
        <v>10</v>
      </c>
      <c r="I21" s="3"/>
      <c r="J21" s="15">
        <v>2</v>
      </c>
      <c r="K21" s="2"/>
      <c r="L21" s="2">
        <f>SUM(F21:K21)/2</f>
        <v>10</v>
      </c>
      <c r="M21" s="2">
        <v>25</v>
      </c>
      <c r="N21" s="2"/>
      <c r="O21" s="52">
        <f t="shared" si="1"/>
        <v>35</v>
      </c>
      <c r="P21" s="62"/>
      <c r="AB21" s="16"/>
      <c r="AC21" s="16"/>
      <c r="AD21" s="16"/>
    </row>
    <row r="22" spans="1:30" ht="12.75">
      <c r="A22" s="10" t="s">
        <v>238</v>
      </c>
      <c r="B22" s="2" t="s">
        <v>240</v>
      </c>
      <c r="C22" s="2" t="s">
        <v>20</v>
      </c>
      <c r="D22" s="2" t="s">
        <v>14</v>
      </c>
      <c r="E22" s="2" t="s">
        <v>23</v>
      </c>
      <c r="F22" s="2">
        <v>2</v>
      </c>
      <c r="G22" s="21"/>
      <c r="H22" s="3"/>
      <c r="I22" s="3"/>
      <c r="J22" s="15">
        <v>4</v>
      </c>
      <c r="K22" s="2"/>
      <c r="L22" s="2">
        <f>SUM(F22:K22)/2</f>
        <v>3</v>
      </c>
      <c r="M22" s="2">
        <v>25</v>
      </c>
      <c r="N22" s="2"/>
      <c r="O22" s="52">
        <f t="shared" si="1"/>
        <v>28</v>
      </c>
      <c r="P22" s="62"/>
      <c r="AB22" s="16"/>
      <c r="AC22" s="16"/>
      <c r="AD22" s="16"/>
    </row>
    <row r="23" spans="1:30" ht="12.75">
      <c r="A23" s="10" t="s">
        <v>388</v>
      </c>
      <c r="B23" s="2" t="s">
        <v>389</v>
      </c>
      <c r="C23" s="2" t="s">
        <v>4</v>
      </c>
      <c r="D23" s="2"/>
      <c r="E23" s="2" t="s">
        <v>363</v>
      </c>
      <c r="F23" s="2"/>
      <c r="G23" s="21"/>
      <c r="H23" s="3"/>
      <c r="I23" s="3"/>
      <c r="J23" s="15"/>
      <c r="K23" s="2"/>
      <c r="L23" s="2"/>
      <c r="M23" s="2">
        <v>25</v>
      </c>
      <c r="N23" s="2"/>
      <c r="O23" s="52">
        <f t="shared" si="1"/>
        <v>25</v>
      </c>
      <c r="P23" s="62"/>
      <c r="AB23" s="16"/>
      <c r="AC23" s="16"/>
      <c r="AD23" s="16"/>
    </row>
    <row r="24" spans="1:30" ht="12.75">
      <c r="A24" s="10" t="s">
        <v>327</v>
      </c>
      <c r="B24" s="2" t="s">
        <v>328</v>
      </c>
      <c r="C24" s="2" t="s">
        <v>4</v>
      </c>
      <c r="D24" s="2" t="s">
        <v>14</v>
      </c>
      <c r="E24" s="2" t="s">
        <v>193</v>
      </c>
      <c r="F24" s="2"/>
      <c r="G24" s="21"/>
      <c r="H24" s="3"/>
      <c r="I24" s="3"/>
      <c r="J24" s="15"/>
      <c r="K24" s="2"/>
      <c r="L24" s="2">
        <f>SUM(F24:K24)/2</f>
        <v>0</v>
      </c>
      <c r="M24" s="2">
        <v>25</v>
      </c>
      <c r="N24" s="2"/>
      <c r="O24" s="52">
        <f t="shared" si="1"/>
        <v>25</v>
      </c>
      <c r="P24" s="62"/>
      <c r="AB24" s="16"/>
      <c r="AC24" s="16"/>
      <c r="AD24" s="16"/>
    </row>
    <row r="25" spans="1:30" ht="12.75">
      <c r="A25" s="10" t="s">
        <v>145</v>
      </c>
      <c r="B25" s="2" t="s">
        <v>245</v>
      </c>
      <c r="C25" s="2" t="s">
        <v>10</v>
      </c>
      <c r="D25" s="2" t="s">
        <v>14</v>
      </c>
      <c r="E25" s="2" t="s">
        <v>13</v>
      </c>
      <c r="F25" s="2"/>
      <c r="G25" s="21"/>
      <c r="H25" s="3"/>
      <c r="I25" s="3"/>
      <c r="J25" s="15"/>
      <c r="K25" s="2"/>
      <c r="L25" s="2">
        <f>SUM(F25:K25)/2</f>
        <v>0</v>
      </c>
      <c r="M25" s="2">
        <v>25</v>
      </c>
      <c r="N25" s="2"/>
      <c r="O25" s="52">
        <f t="shared" si="1"/>
        <v>25</v>
      </c>
      <c r="P25" s="62"/>
      <c r="AB25" s="16"/>
      <c r="AC25" s="16"/>
      <c r="AD25" s="16"/>
    </row>
    <row r="26" spans="1:30" ht="12.75">
      <c r="A26" s="10" t="s">
        <v>243</v>
      </c>
      <c r="B26" s="2" t="s">
        <v>244</v>
      </c>
      <c r="C26" s="2" t="s">
        <v>17</v>
      </c>
      <c r="D26" s="2" t="s">
        <v>15</v>
      </c>
      <c r="E26" s="2" t="s">
        <v>24</v>
      </c>
      <c r="F26" s="2"/>
      <c r="G26" s="21"/>
      <c r="H26" s="3"/>
      <c r="I26" s="3"/>
      <c r="J26" s="15"/>
      <c r="K26" s="2"/>
      <c r="L26" s="2">
        <f>SUM(F26:K26)/2</f>
        <v>0</v>
      </c>
      <c r="M26" s="2">
        <v>25</v>
      </c>
      <c r="N26" s="2"/>
      <c r="O26" s="52">
        <f t="shared" si="1"/>
        <v>25</v>
      </c>
      <c r="P26" s="62"/>
      <c r="AB26" s="16"/>
      <c r="AC26" s="16"/>
      <c r="AD26" s="16"/>
    </row>
    <row r="27" spans="1:30" ht="12.75">
      <c r="A27" s="10" t="s">
        <v>253</v>
      </c>
      <c r="B27" s="2" t="s">
        <v>254</v>
      </c>
      <c r="C27" s="2" t="s">
        <v>9</v>
      </c>
      <c r="D27" s="2" t="s">
        <v>15</v>
      </c>
      <c r="E27" s="2" t="s">
        <v>35</v>
      </c>
      <c r="F27" s="2"/>
      <c r="G27" s="21"/>
      <c r="H27" s="3"/>
      <c r="I27" s="3"/>
      <c r="J27" s="15"/>
      <c r="K27" s="2"/>
      <c r="L27" s="2">
        <f>SUM(F27:K27)/2</f>
        <v>0</v>
      </c>
      <c r="M27" s="2">
        <v>25</v>
      </c>
      <c r="N27" s="2"/>
      <c r="O27" s="52">
        <f t="shared" si="1"/>
        <v>25</v>
      </c>
      <c r="P27" s="62"/>
      <c r="AB27" s="16"/>
      <c r="AC27" s="16"/>
      <c r="AD27" s="16"/>
    </row>
    <row r="28" spans="1:30" ht="12.75">
      <c r="A28" s="10" t="s">
        <v>394</v>
      </c>
      <c r="B28" s="2" t="s">
        <v>328</v>
      </c>
      <c r="C28" s="2" t="s">
        <v>4</v>
      </c>
      <c r="D28" s="2"/>
      <c r="E28" s="2" t="s">
        <v>395</v>
      </c>
      <c r="F28" s="2"/>
      <c r="G28" s="21"/>
      <c r="H28" s="3"/>
      <c r="I28" s="3"/>
      <c r="J28" s="15"/>
      <c r="K28" s="2"/>
      <c r="L28" s="2"/>
      <c r="M28" s="2">
        <v>25</v>
      </c>
      <c r="N28" s="2"/>
      <c r="O28" s="52">
        <f t="shared" si="1"/>
        <v>25</v>
      </c>
      <c r="P28" s="62"/>
      <c r="AB28" s="16"/>
      <c r="AC28" s="16"/>
      <c r="AD28" s="16"/>
    </row>
    <row r="29" spans="1:30" ht="12.75">
      <c r="A29" s="10" t="s">
        <v>390</v>
      </c>
      <c r="B29" s="2" t="s">
        <v>391</v>
      </c>
      <c r="C29" s="2" t="s">
        <v>9</v>
      </c>
      <c r="D29" s="2"/>
      <c r="E29" s="2" t="s">
        <v>229</v>
      </c>
      <c r="F29" s="2"/>
      <c r="G29" s="21"/>
      <c r="H29" s="3"/>
      <c r="I29" s="3"/>
      <c r="J29" s="15"/>
      <c r="K29" s="2"/>
      <c r="L29" s="2"/>
      <c r="M29" s="2">
        <v>25</v>
      </c>
      <c r="N29" s="2"/>
      <c r="O29" s="52">
        <f t="shared" si="1"/>
        <v>25</v>
      </c>
      <c r="P29" s="62"/>
      <c r="AB29" s="16"/>
      <c r="AC29" s="16"/>
      <c r="AD29" s="16"/>
    </row>
    <row r="30" spans="1:30" ht="12.75">
      <c r="A30" s="10" t="s">
        <v>264</v>
      </c>
      <c r="B30" s="2" t="s">
        <v>265</v>
      </c>
      <c r="C30" s="2" t="s">
        <v>5</v>
      </c>
      <c r="D30" s="2" t="s">
        <v>15</v>
      </c>
      <c r="E30" s="2" t="s">
        <v>186</v>
      </c>
      <c r="F30" s="2"/>
      <c r="G30" s="21"/>
      <c r="H30" s="3"/>
      <c r="I30" s="3"/>
      <c r="J30" s="15"/>
      <c r="K30" s="2"/>
      <c r="L30" s="2">
        <f>SUM(F30:K30)/2</f>
        <v>0</v>
      </c>
      <c r="M30" s="2">
        <v>25</v>
      </c>
      <c r="N30" s="2"/>
      <c r="O30" s="52">
        <f t="shared" si="1"/>
        <v>25</v>
      </c>
      <c r="P30" s="62"/>
      <c r="AB30" s="16"/>
      <c r="AC30" s="16"/>
      <c r="AD30" s="16"/>
    </row>
    <row r="31" spans="1:30" ht="12.75">
      <c r="A31" s="10" t="s">
        <v>392</v>
      </c>
      <c r="B31" s="2" t="s">
        <v>393</v>
      </c>
      <c r="C31" s="2" t="s">
        <v>5</v>
      </c>
      <c r="D31" s="2"/>
      <c r="E31" s="2" t="s">
        <v>34</v>
      </c>
      <c r="F31" s="2"/>
      <c r="G31" s="21"/>
      <c r="H31" s="3"/>
      <c r="I31" s="3"/>
      <c r="J31" s="15"/>
      <c r="K31" s="2"/>
      <c r="L31" s="2"/>
      <c r="M31" s="2">
        <v>25</v>
      </c>
      <c r="N31" s="2"/>
      <c r="O31" s="52">
        <f t="shared" si="1"/>
        <v>25</v>
      </c>
      <c r="P31" s="62"/>
      <c r="AB31" s="16"/>
      <c r="AC31" s="16"/>
      <c r="AD31" s="16"/>
    </row>
    <row r="32" spans="1:30" ht="12.75">
      <c r="A32" s="10" t="s">
        <v>385</v>
      </c>
      <c r="B32" s="2" t="s">
        <v>386</v>
      </c>
      <c r="C32" s="2" t="s">
        <v>4</v>
      </c>
      <c r="D32" s="2"/>
      <c r="E32" s="2" t="s">
        <v>387</v>
      </c>
      <c r="F32" s="2"/>
      <c r="G32" s="21"/>
      <c r="H32" s="3"/>
      <c r="I32" s="3"/>
      <c r="J32" s="15"/>
      <c r="K32" s="2"/>
      <c r="L32" s="2"/>
      <c r="M32" s="2">
        <v>25</v>
      </c>
      <c r="N32" s="2"/>
      <c r="O32" s="52">
        <f t="shared" si="1"/>
        <v>25</v>
      </c>
      <c r="P32" s="62"/>
      <c r="AB32" s="16"/>
      <c r="AC32" s="16"/>
      <c r="AD32" s="16"/>
    </row>
    <row r="33" spans="1:30" ht="12.75">
      <c r="A33" s="10" t="s">
        <v>247</v>
      </c>
      <c r="B33" s="2" t="s">
        <v>248</v>
      </c>
      <c r="C33" s="2" t="s">
        <v>17</v>
      </c>
      <c r="D33" s="2" t="s">
        <v>15</v>
      </c>
      <c r="E33" s="2" t="s">
        <v>23</v>
      </c>
      <c r="F33" s="2"/>
      <c r="G33" s="21"/>
      <c r="H33" s="3"/>
      <c r="I33" s="3"/>
      <c r="J33" s="15"/>
      <c r="K33" s="2"/>
      <c r="L33" s="2">
        <f>SUM(F33:K33)/2</f>
        <v>0</v>
      </c>
      <c r="M33" s="2">
        <v>25</v>
      </c>
      <c r="N33" s="2"/>
      <c r="O33" s="52">
        <f t="shared" si="1"/>
        <v>25</v>
      </c>
      <c r="P33" s="62"/>
      <c r="AB33" s="16"/>
      <c r="AC33" s="16"/>
      <c r="AD33" s="16"/>
    </row>
    <row r="34" spans="1:30" ht="12.75">
      <c r="A34" s="10" t="s">
        <v>103</v>
      </c>
      <c r="B34" s="2" t="s">
        <v>104</v>
      </c>
      <c r="C34" s="2" t="s">
        <v>17</v>
      </c>
      <c r="D34" s="2" t="s">
        <v>14</v>
      </c>
      <c r="E34" s="2" t="s">
        <v>184</v>
      </c>
      <c r="F34" s="2"/>
      <c r="G34" s="21"/>
      <c r="H34" s="3"/>
      <c r="I34" s="3"/>
      <c r="J34" s="15"/>
      <c r="K34" s="2"/>
      <c r="L34" s="2">
        <f>SUM(F34:K34)/2</f>
        <v>0</v>
      </c>
      <c r="M34" s="2">
        <v>25</v>
      </c>
      <c r="N34" s="2"/>
      <c r="O34" s="52">
        <f t="shared" si="1"/>
        <v>25</v>
      </c>
      <c r="P34" s="62"/>
      <c r="AB34" s="16"/>
      <c r="AC34" s="16"/>
      <c r="AD34" s="16"/>
    </row>
    <row r="35" spans="1:30" ht="12.75">
      <c r="A35" s="10" t="s">
        <v>106</v>
      </c>
      <c r="B35" s="2" t="s">
        <v>52</v>
      </c>
      <c r="C35" s="2" t="s">
        <v>22</v>
      </c>
      <c r="D35" s="2" t="s">
        <v>14</v>
      </c>
      <c r="E35" s="2" t="s">
        <v>237</v>
      </c>
      <c r="F35" s="2">
        <v>16</v>
      </c>
      <c r="G35" s="21"/>
      <c r="H35" s="3">
        <v>10</v>
      </c>
      <c r="I35" s="3"/>
      <c r="J35" s="15"/>
      <c r="K35" s="2"/>
      <c r="L35" s="2">
        <f>SUM(F35:K35)/2</f>
        <v>13</v>
      </c>
      <c r="M35" s="2"/>
      <c r="N35" s="2"/>
      <c r="O35" s="52">
        <f aca="true" t="shared" si="2" ref="O35:O55">SUM(L35:N35)</f>
        <v>13</v>
      </c>
      <c r="P35" s="62"/>
      <c r="AB35" s="16"/>
      <c r="AC35" s="16"/>
      <c r="AD35" s="16"/>
    </row>
    <row r="36" spans="1:30" ht="12.75">
      <c r="A36" s="10" t="s">
        <v>113</v>
      </c>
      <c r="B36" s="2" t="s">
        <v>41</v>
      </c>
      <c r="C36" s="2" t="s">
        <v>17</v>
      </c>
      <c r="D36" s="2" t="s">
        <v>15</v>
      </c>
      <c r="E36" s="2" t="s">
        <v>207</v>
      </c>
      <c r="F36" s="2"/>
      <c r="G36" s="21"/>
      <c r="H36" s="3">
        <v>16</v>
      </c>
      <c r="I36" s="3"/>
      <c r="J36" s="15">
        <v>10</v>
      </c>
      <c r="K36" s="2"/>
      <c r="L36" s="2">
        <f>SUM(F36:K36)/2</f>
        <v>13</v>
      </c>
      <c r="M36" s="2"/>
      <c r="N36" s="2"/>
      <c r="O36" s="52">
        <f t="shared" si="2"/>
        <v>13</v>
      </c>
      <c r="P36" s="62"/>
      <c r="AB36" s="16"/>
      <c r="AC36" s="16"/>
      <c r="AD36" s="16"/>
    </row>
    <row r="37" spans="1:30" ht="12.75">
      <c r="A37" s="81" t="s">
        <v>433</v>
      </c>
      <c r="B37" s="17" t="s">
        <v>434</v>
      </c>
      <c r="C37" s="17" t="s">
        <v>435</v>
      </c>
      <c r="D37" s="2"/>
      <c r="E37" s="17" t="s">
        <v>436</v>
      </c>
      <c r="F37" s="2"/>
      <c r="G37" s="21"/>
      <c r="H37" s="3"/>
      <c r="I37" s="3"/>
      <c r="J37" s="15"/>
      <c r="K37" s="2"/>
      <c r="L37" s="2"/>
      <c r="M37" s="2">
        <v>10</v>
      </c>
      <c r="N37" s="2"/>
      <c r="O37" s="52">
        <f t="shared" si="2"/>
        <v>10</v>
      </c>
      <c r="P37" s="62"/>
      <c r="AB37" s="16"/>
      <c r="AC37" s="16"/>
      <c r="AD37" s="16"/>
    </row>
    <row r="38" spans="1:30" ht="12.75">
      <c r="A38" s="81" t="s">
        <v>430</v>
      </c>
      <c r="B38" s="17" t="s">
        <v>431</v>
      </c>
      <c r="C38" s="17" t="s">
        <v>4</v>
      </c>
      <c r="D38" s="2"/>
      <c r="E38" s="17" t="s">
        <v>432</v>
      </c>
      <c r="F38" s="2"/>
      <c r="G38" s="21"/>
      <c r="H38" s="3"/>
      <c r="I38" s="3"/>
      <c r="J38" s="15"/>
      <c r="K38" s="2"/>
      <c r="L38" s="2"/>
      <c r="M38" s="2">
        <v>10</v>
      </c>
      <c r="N38" s="2"/>
      <c r="O38" s="52">
        <f t="shared" si="2"/>
        <v>10</v>
      </c>
      <c r="P38" s="62"/>
      <c r="AB38" s="16"/>
      <c r="AC38" s="16"/>
      <c r="AD38" s="16"/>
    </row>
    <row r="39" spans="1:30" ht="12.75">
      <c r="A39" s="10" t="s">
        <v>325</v>
      </c>
      <c r="B39" s="2" t="s">
        <v>326</v>
      </c>
      <c r="C39" s="2" t="s">
        <v>4</v>
      </c>
      <c r="D39" s="2" t="s">
        <v>14</v>
      </c>
      <c r="E39" s="2" t="s">
        <v>181</v>
      </c>
      <c r="F39" s="2"/>
      <c r="G39" s="21"/>
      <c r="H39" s="3"/>
      <c r="I39" s="3"/>
      <c r="J39" s="15"/>
      <c r="K39" s="2"/>
      <c r="L39" s="2">
        <f aca="true" t="shared" si="3" ref="L39:L55">SUM(F39:K39)/2</f>
        <v>0</v>
      </c>
      <c r="M39" s="2"/>
      <c r="N39" s="2"/>
      <c r="O39" s="52">
        <f t="shared" si="2"/>
        <v>0</v>
      </c>
      <c r="P39" s="62"/>
      <c r="AB39" s="16"/>
      <c r="AC39" s="16"/>
      <c r="AD39" s="16"/>
    </row>
    <row r="40" spans="1:30" ht="12.75">
      <c r="A40" s="10" t="s">
        <v>268</v>
      </c>
      <c r="B40" s="2" t="s">
        <v>49</v>
      </c>
      <c r="C40" s="2" t="s">
        <v>5</v>
      </c>
      <c r="D40" s="2" t="s">
        <v>14</v>
      </c>
      <c r="E40" s="2" t="s">
        <v>183</v>
      </c>
      <c r="F40" s="2"/>
      <c r="G40" s="21"/>
      <c r="H40" s="3"/>
      <c r="I40" s="3"/>
      <c r="J40" s="15"/>
      <c r="K40" s="2"/>
      <c r="L40" s="2">
        <f t="shared" si="3"/>
        <v>0</v>
      </c>
      <c r="M40" s="2"/>
      <c r="N40" s="2"/>
      <c r="O40" s="52">
        <f t="shared" si="2"/>
        <v>0</v>
      </c>
      <c r="P40" s="62"/>
      <c r="AB40" s="16"/>
      <c r="AC40" s="16"/>
      <c r="AD40" s="16"/>
    </row>
    <row r="41" spans="1:30" ht="12.75">
      <c r="A41" s="10" t="s">
        <v>249</v>
      </c>
      <c r="B41" s="2" t="s">
        <v>226</v>
      </c>
      <c r="C41" s="2" t="s">
        <v>10</v>
      </c>
      <c r="D41" s="2" t="s">
        <v>15</v>
      </c>
      <c r="E41" s="2" t="s">
        <v>197</v>
      </c>
      <c r="F41" s="2"/>
      <c r="G41" s="21"/>
      <c r="H41" s="3"/>
      <c r="I41" s="3"/>
      <c r="J41" s="15"/>
      <c r="K41" s="2"/>
      <c r="L41" s="2">
        <f t="shared" si="3"/>
        <v>0</v>
      </c>
      <c r="M41" s="2"/>
      <c r="N41" s="2"/>
      <c r="O41" s="52">
        <f t="shared" si="2"/>
        <v>0</v>
      </c>
      <c r="P41" s="62"/>
      <c r="AB41" s="16"/>
      <c r="AC41" s="16"/>
      <c r="AD41" s="16"/>
    </row>
    <row r="42" spans="1:30" ht="12.75">
      <c r="A42" s="10" t="s">
        <v>263</v>
      </c>
      <c r="B42" s="2" t="s">
        <v>41</v>
      </c>
      <c r="C42" s="2" t="s">
        <v>9</v>
      </c>
      <c r="D42" s="2" t="s">
        <v>15</v>
      </c>
      <c r="E42" s="2" t="s">
        <v>191</v>
      </c>
      <c r="F42" s="2"/>
      <c r="G42" s="21"/>
      <c r="H42" s="3"/>
      <c r="I42" s="3"/>
      <c r="J42" s="15"/>
      <c r="K42" s="2"/>
      <c r="L42" s="2">
        <f t="shared" si="3"/>
        <v>0</v>
      </c>
      <c r="M42" s="2"/>
      <c r="N42" s="2"/>
      <c r="O42" s="52">
        <f t="shared" si="2"/>
        <v>0</v>
      </c>
      <c r="P42" s="62"/>
      <c r="AB42" s="16"/>
      <c r="AC42" s="16"/>
      <c r="AD42" s="16"/>
    </row>
    <row r="43" spans="1:30" ht="12.75">
      <c r="A43" s="10" t="s">
        <v>323</v>
      </c>
      <c r="B43" s="2" t="s">
        <v>324</v>
      </c>
      <c r="C43" s="2" t="s">
        <v>5</v>
      </c>
      <c r="D43" s="2" t="s">
        <v>15</v>
      </c>
      <c r="E43" s="2" t="s">
        <v>181</v>
      </c>
      <c r="F43" s="2"/>
      <c r="G43" s="21"/>
      <c r="H43" s="3"/>
      <c r="I43" s="3"/>
      <c r="J43" s="15"/>
      <c r="K43" s="2"/>
      <c r="L43" s="2">
        <f t="shared" si="3"/>
        <v>0</v>
      </c>
      <c r="M43" s="2"/>
      <c r="N43" s="2"/>
      <c r="O43" s="52">
        <f t="shared" si="2"/>
        <v>0</v>
      </c>
      <c r="P43" s="62"/>
      <c r="AB43" s="16"/>
      <c r="AC43" s="16"/>
      <c r="AD43" s="16"/>
    </row>
    <row r="44" spans="1:30" ht="12.75">
      <c r="A44" s="10" t="s">
        <v>171</v>
      </c>
      <c r="B44" s="2" t="s">
        <v>52</v>
      </c>
      <c r="C44" s="2" t="s">
        <v>5</v>
      </c>
      <c r="D44" s="2" t="s">
        <v>15</v>
      </c>
      <c r="E44" s="2" t="s">
        <v>207</v>
      </c>
      <c r="F44" s="2"/>
      <c r="G44" s="21"/>
      <c r="H44" s="3"/>
      <c r="I44" s="3"/>
      <c r="J44" s="15"/>
      <c r="K44" s="2"/>
      <c r="L44" s="2">
        <f t="shared" si="3"/>
        <v>0</v>
      </c>
      <c r="M44" s="2"/>
      <c r="N44" s="2"/>
      <c r="O44" s="52">
        <f t="shared" si="2"/>
        <v>0</v>
      </c>
      <c r="P44" s="62"/>
      <c r="AB44" s="16"/>
      <c r="AC44" s="16"/>
      <c r="AD44" s="16"/>
    </row>
    <row r="45" spans="1:30" ht="12.75">
      <c r="A45" s="10" t="s">
        <v>266</v>
      </c>
      <c r="B45" s="2" t="s">
        <v>267</v>
      </c>
      <c r="C45" s="2" t="s">
        <v>5</v>
      </c>
      <c r="D45" s="2" t="s">
        <v>14</v>
      </c>
      <c r="E45" s="2" t="s">
        <v>12</v>
      </c>
      <c r="F45" s="2"/>
      <c r="G45" s="21"/>
      <c r="H45" s="3"/>
      <c r="I45" s="3"/>
      <c r="J45" s="15"/>
      <c r="K45" s="2"/>
      <c r="L45" s="2">
        <f t="shared" si="3"/>
        <v>0</v>
      </c>
      <c r="M45" s="2"/>
      <c r="N45" s="2"/>
      <c r="O45" s="52">
        <f t="shared" si="2"/>
        <v>0</v>
      </c>
      <c r="P45" s="62"/>
      <c r="AB45" s="16"/>
      <c r="AC45" s="16"/>
      <c r="AD45" s="16"/>
    </row>
    <row r="46" spans="1:30" ht="12.75">
      <c r="A46" s="10" t="s">
        <v>161</v>
      </c>
      <c r="B46" s="2" t="s">
        <v>166</v>
      </c>
      <c r="C46" s="2" t="s">
        <v>8</v>
      </c>
      <c r="D46" s="2" t="s">
        <v>15</v>
      </c>
      <c r="E46" s="2" t="s">
        <v>181</v>
      </c>
      <c r="F46" s="2"/>
      <c r="G46" s="21"/>
      <c r="H46" s="3"/>
      <c r="I46" s="3"/>
      <c r="J46" s="15"/>
      <c r="K46" s="2"/>
      <c r="L46" s="2">
        <f t="shared" si="3"/>
        <v>0</v>
      </c>
      <c r="M46" s="2"/>
      <c r="N46" s="2"/>
      <c r="O46" s="52">
        <f t="shared" si="2"/>
        <v>0</v>
      </c>
      <c r="P46" s="62"/>
      <c r="AB46" s="16"/>
      <c r="AC46" s="16"/>
      <c r="AD46" s="16"/>
    </row>
    <row r="47" spans="1:30" ht="12.75">
      <c r="A47" s="10" t="s">
        <v>142</v>
      </c>
      <c r="B47" s="2" t="s">
        <v>246</v>
      </c>
      <c r="C47" s="2" t="s">
        <v>10</v>
      </c>
      <c r="D47" s="2" t="s">
        <v>15</v>
      </c>
      <c r="E47" s="2" t="s">
        <v>181</v>
      </c>
      <c r="F47" s="2"/>
      <c r="G47" s="21"/>
      <c r="H47" s="3"/>
      <c r="I47" s="3"/>
      <c r="J47" s="15"/>
      <c r="K47" s="2"/>
      <c r="L47" s="2">
        <f t="shared" si="3"/>
        <v>0</v>
      </c>
      <c r="M47" s="2"/>
      <c r="N47" s="2"/>
      <c r="O47" s="52">
        <f t="shared" si="2"/>
        <v>0</v>
      </c>
      <c r="P47" s="62"/>
      <c r="AB47" s="16"/>
      <c r="AC47" s="16"/>
      <c r="AD47" s="16"/>
    </row>
    <row r="48" spans="1:30" ht="12.75">
      <c r="A48" s="10" t="s">
        <v>255</v>
      </c>
      <c r="B48" s="2" t="s">
        <v>41</v>
      </c>
      <c r="C48" s="2" t="s">
        <v>9</v>
      </c>
      <c r="D48" s="2" t="s">
        <v>15</v>
      </c>
      <c r="E48" s="2" t="s">
        <v>203</v>
      </c>
      <c r="F48" s="2"/>
      <c r="G48" s="21"/>
      <c r="H48" s="3"/>
      <c r="I48" s="3"/>
      <c r="J48" s="15"/>
      <c r="K48" s="2"/>
      <c r="L48" s="2">
        <f t="shared" si="3"/>
        <v>0</v>
      </c>
      <c r="M48" s="2"/>
      <c r="N48" s="2"/>
      <c r="O48" s="52">
        <f t="shared" si="2"/>
        <v>0</v>
      </c>
      <c r="P48" s="62"/>
      <c r="AB48" s="16"/>
      <c r="AC48" s="16"/>
      <c r="AD48" s="16"/>
    </row>
    <row r="49" spans="1:30" ht="12.75">
      <c r="A49" s="10" t="s">
        <v>109</v>
      </c>
      <c r="B49" s="2" t="s">
        <v>110</v>
      </c>
      <c r="C49" s="2" t="s">
        <v>11</v>
      </c>
      <c r="D49" s="2" t="s">
        <v>14</v>
      </c>
      <c r="E49" s="2" t="s">
        <v>193</v>
      </c>
      <c r="F49" s="2"/>
      <c r="G49" s="21"/>
      <c r="H49" s="3"/>
      <c r="I49" s="3"/>
      <c r="J49" s="15"/>
      <c r="K49" s="2"/>
      <c r="L49" s="2">
        <f t="shared" si="3"/>
        <v>0</v>
      </c>
      <c r="M49" s="2"/>
      <c r="N49" s="2"/>
      <c r="O49" s="52">
        <f t="shared" si="2"/>
        <v>0</v>
      </c>
      <c r="P49" s="62"/>
      <c r="AB49" s="16"/>
      <c r="AC49" s="16"/>
      <c r="AD49" s="16"/>
    </row>
    <row r="50" spans="1:30" ht="12.75">
      <c r="A50" s="10" t="s">
        <v>126</v>
      </c>
      <c r="B50" s="2" t="s">
        <v>167</v>
      </c>
      <c r="C50" s="2" t="s">
        <v>9</v>
      </c>
      <c r="D50" s="2" t="s">
        <v>15</v>
      </c>
      <c r="E50" s="2" t="s">
        <v>181</v>
      </c>
      <c r="F50" s="2"/>
      <c r="G50" s="21"/>
      <c r="H50" s="3"/>
      <c r="I50" s="3"/>
      <c r="J50" s="15"/>
      <c r="K50" s="2"/>
      <c r="L50" s="2">
        <f t="shared" si="3"/>
        <v>0</v>
      </c>
      <c r="M50" s="2"/>
      <c r="N50" s="2"/>
      <c r="O50" s="52">
        <f t="shared" si="2"/>
        <v>0</v>
      </c>
      <c r="P50" s="62"/>
      <c r="AB50" s="16"/>
      <c r="AC50" s="16"/>
      <c r="AD50" s="16"/>
    </row>
    <row r="51" spans="1:30" ht="12.75">
      <c r="A51" s="10" t="s">
        <v>126</v>
      </c>
      <c r="B51" s="2" t="s">
        <v>165</v>
      </c>
      <c r="C51" s="2" t="s">
        <v>8</v>
      </c>
      <c r="D51" s="2" t="s">
        <v>15</v>
      </c>
      <c r="E51" s="2" t="s">
        <v>181</v>
      </c>
      <c r="F51" s="2"/>
      <c r="G51" s="21"/>
      <c r="H51" s="3"/>
      <c r="I51" s="3"/>
      <c r="J51" s="15"/>
      <c r="K51" s="2"/>
      <c r="L51" s="2">
        <f t="shared" si="3"/>
        <v>0</v>
      </c>
      <c r="M51" s="2"/>
      <c r="N51" s="2"/>
      <c r="O51" s="52">
        <f t="shared" si="2"/>
        <v>0</v>
      </c>
      <c r="P51" s="62"/>
      <c r="AB51" s="16"/>
      <c r="AC51" s="16"/>
      <c r="AD51" s="16"/>
    </row>
    <row r="52" spans="1:29" ht="12.75">
      <c r="A52" s="10" t="s">
        <v>261</v>
      </c>
      <c r="B52" s="2" t="s">
        <v>262</v>
      </c>
      <c r="C52" s="2" t="s">
        <v>9</v>
      </c>
      <c r="D52" s="2" t="s">
        <v>15</v>
      </c>
      <c r="E52" s="2" t="s">
        <v>23</v>
      </c>
      <c r="F52" s="2"/>
      <c r="G52" s="21"/>
      <c r="H52" s="3"/>
      <c r="I52" s="3"/>
      <c r="J52" s="15"/>
      <c r="K52" s="2"/>
      <c r="L52" s="2">
        <f t="shared" si="3"/>
        <v>0</v>
      </c>
      <c r="M52" s="2"/>
      <c r="N52" s="2"/>
      <c r="O52" s="52">
        <f t="shared" si="2"/>
        <v>0</v>
      </c>
      <c r="P52" s="62"/>
      <c r="Q52" s="16"/>
      <c r="AB52" s="16"/>
      <c r="AC52" s="16"/>
    </row>
    <row r="53" spans="1:29" ht="12.75">
      <c r="A53" s="10" t="s">
        <v>259</v>
      </c>
      <c r="B53" s="2" t="s">
        <v>260</v>
      </c>
      <c r="C53" s="2" t="s">
        <v>5</v>
      </c>
      <c r="D53" s="2" t="s">
        <v>14</v>
      </c>
      <c r="E53" s="2" t="s">
        <v>181</v>
      </c>
      <c r="F53" s="2"/>
      <c r="G53" s="21"/>
      <c r="H53" s="3"/>
      <c r="I53" s="3"/>
      <c r="J53" s="15"/>
      <c r="K53" s="2"/>
      <c r="L53" s="2">
        <f t="shared" si="3"/>
        <v>0</v>
      </c>
      <c r="M53" s="2"/>
      <c r="N53" s="2"/>
      <c r="O53" s="52">
        <f t="shared" si="2"/>
        <v>0</v>
      </c>
      <c r="P53" s="62"/>
      <c r="Q53" s="16"/>
      <c r="AB53" s="16"/>
      <c r="AC53" s="16"/>
    </row>
    <row r="54" spans="1:29" ht="12.75">
      <c r="A54" s="10" t="s">
        <v>172</v>
      </c>
      <c r="B54" s="2" t="s">
        <v>84</v>
      </c>
      <c r="C54" s="2" t="s">
        <v>9</v>
      </c>
      <c r="D54" s="2" t="s">
        <v>14</v>
      </c>
      <c r="E54" s="2" t="s">
        <v>188</v>
      </c>
      <c r="F54" s="2"/>
      <c r="G54" s="21"/>
      <c r="H54" s="3"/>
      <c r="I54" s="3"/>
      <c r="J54" s="15"/>
      <c r="K54" s="2"/>
      <c r="L54" s="2">
        <f t="shared" si="3"/>
        <v>0</v>
      </c>
      <c r="M54" s="2"/>
      <c r="N54" s="2"/>
      <c r="O54" s="52">
        <f t="shared" si="2"/>
        <v>0</v>
      </c>
      <c r="P54" s="62"/>
      <c r="Q54" s="16"/>
      <c r="AB54" s="16"/>
      <c r="AC54" s="16"/>
    </row>
    <row r="55" spans="1:17" ht="13.5" thickBot="1">
      <c r="A55" s="75" t="s">
        <v>329</v>
      </c>
      <c r="B55" s="4" t="s">
        <v>91</v>
      </c>
      <c r="C55" s="4" t="s">
        <v>5</v>
      </c>
      <c r="D55" s="4" t="s">
        <v>15</v>
      </c>
      <c r="E55" s="4" t="s">
        <v>181</v>
      </c>
      <c r="F55" s="4"/>
      <c r="G55" s="76"/>
      <c r="H55" s="77"/>
      <c r="I55" s="77"/>
      <c r="J55" s="78"/>
      <c r="K55" s="4"/>
      <c r="L55" s="4">
        <f t="shared" si="3"/>
        <v>0</v>
      </c>
      <c r="M55" s="4"/>
      <c r="N55" s="4"/>
      <c r="O55" s="79">
        <f t="shared" si="2"/>
        <v>0</v>
      </c>
      <c r="P55" s="62"/>
      <c r="Q55" s="16"/>
    </row>
    <row r="56" spans="1:17" ht="13.5" thickTop="1">
      <c r="A56" s="16"/>
      <c r="B56" s="16"/>
      <c r="C56" s="16"/>
      <c r="D56" s="39"/>
      <c r="E56" s="27"/>
      <c r="F56" s="38"/>
      <c r="G56" s="38"/>
      <c r="H56" s="36"/>
      <c r="I56" s="36"/>
      <c r="J56" s="37"/>
      <c r="K56" s="16"/>
      <c r="L56" s="16"/>
      <c r="M56" s="16"/>
      <c r="N56" s="16"/>
      <c r="O56" s="16"/>
      <c r="P56" s="36"/>
      <c r="Q56" s="16"/>
    </row>
    <row r="57" spans="1:17" ht="12.75">
      <c r="A57" s="16"/>
      <c r="B57" s="16"/>
      <c r="C57" s="16"/>
      <c r="D57" s="39"/>
      <c r="E57" s="27"/>
      <c r="F57" s="38"/>
      <c r="G57" s="38"/>
      <c r="H57" s="36"/>
      <c r="I57" s="36"/>
      <c r="J57" s="37"/>
      <c r="K57" s="16"/>
      <c r="L57" s="16"/>
      <c r="M57" s="16"/>
      <c r="N57" s="16"/>
      <c r="O57" s="16"/>
      <c r="P57" s="36"/>
      <c r="Q57" s="16"/>
    </row>
    <row r="58" spans="1:17" ht="12.75">
      <c r="A58" s="16"/>
      <c r="B58" s="16"/>
      <c r="C58" s="16"/>
      <c r="D58" s="39"/>
      <c r="E58" s="27"/>
      <c r="F58" s="38"/>
      <c r="G58" s="38"/>
      <c r="H58" s="36"/>
      <c r="I58" s="36"/>
      <c r="J58" s="37"/>
      <c r="K58" s="16"/>
      <c r="L58" s="16"/>
      <c r="M58" s="16"/>
      <c r="N58" s="16"/>
      <c r="O58" s="16"/>
      <c r="P58" s="36"/>
      <c r="Q58" s="16"/>
    </row>
    <row r="59" spans="1:17" ht="12.75">
      <c r="A59" s="16"/>
      <c r="B59" s="16"/>
      <c r="C59" s="16"/>
      <c r="D59" s="39"/>
      <c r="E59" s="27"/>
      <c r="F59" s="38"/>
      <c r="G59" s="38"/>
      <c r="H59" s="36"/>
      <c r="I59" s="36"/>
      <c r="J59" s="37"/>
      <c r="K59" s="16"/>
      <c r="L59" s="16"/>
      <c r="M59" s="16"/>
      <c r="N59" s="16"/>
      <c r="O59" s="16"/>
      <c r="P59" s="36"/>
      <c r="Q59" s="16"/>
    </row>
    <row r="60" spans="1:17" ht="12.75">
      <c r="A60" s="16"/>
      <c r="B60" s="16"/>
      <c r="C60" s="16"/>
      <c r="D60" s="39"/>
      <c r="E60" s="27"/>
      <c r="F60" s="38"/>
      <c r="G60" s="38"/>
      <c r="H60" s="36"/>
      <c r="I60" s="36"/>
      <c r="J60" s="37"/>
      <c r="K60" s="16"/>
      <c r="L60" s="16"/>
      <c r="M60" s="16"/>
      <c r="N60" s="16"/>
      <c r="O60" s="16"/>
      <c r="P60" s="36"/>
      <c r="Q60" s="16"/>
    </row>
    <row r="61" spans="1:17" ht="12.75">
      <c r="A61" s="16"/>
      <c r="B61" s="16"/>
      <c r="C61" s="16"/>
      <c r="D61" s="39"/>
      <c r="E61" s="27"/>
      <c r="F61" s="38"/>
      <c r="G61" s="38"/>
      <c r="H61" s="36"/>
      <c r="I61" s="36"/>
      <c r="J61" s="37"/>
      <c r="K61" s="16"/>
      <c r="L61" s="16"/>
      <c r="M61" s="16"/>
      <c r="N61" s="16"/>
      <c r="O61" s="16"/>
      <c r="P61" s="36"/>
      <c r="Q61" s="16"/>
    </row>
    <row r="62" spans="1:17" ht="12.75">
      <c r="A62" s="16"/>
      <c r="B62" s="16"/>
      <c r="C62" s="16"/>
      <c r="D62" s="39"/>
      <c r="E62" s="27"/>
      <c r="F62" s="38"/>
      <c r="G62" s="38"/>
      <c r="H62" s="36"/>
      <c r="I62" s="36"/>
      <c r="J62" s="37"/>
      <c r="K62" s="16"/>
      <c r="L62" s="16"/>
      <c r="M62" s="16"/>
      <c r="N62" s="16"/>
      <c r="O62" s="16"/>
      <c r="P62" s="36"/>
      <c r="Q62" s="16"/>
    </row>
    <row r="63" spans="1:17" ht="12.75">
      <c r="A63" s="16"/>
      <c r="B63" s="16"/>
      <c r="C63" s="16"/>
      <c r="D63" s="39"/>
      <c r="E63" s="27"/>
      <c r="F63" s="38"/>
      <c r="G63" s="38"/>
      <c r="H63" s="36"/>
      <c r="I63" s="36"/>
      <c r="J63" s="37"/>
      <c r="K63" s="16"/>
      <c r="L63" s="16"/>
      <c r="M63" s="16"/>
      <c r="N63" s="16"/>
      <c r="O63" s="16"/>
      <c r="P63" s="36"/>
      <c r="Q63" s="16"/>
    </row>
    <row r="64" spans="1:27" ht="12.75">
      <c r="A64" s="16"/>
      <c r="B64" s="16"/>
      <c r="C64" s="16"/>
      <c r="D64" s="39"/>
      <c r="E64" s="27"/>
      <c r="F64" s="38"/>
      <c r="G64" s="38"/>
      <c r="H64" s="36"/>
      <c r="I64" s="36"/>
      <c r="J64" s="37"/>
      <c r="K64" s="16"/>
      <c r="L64" s="16"/>
      <c r="M64" s="16"/>
      <c r="N64" s="16"/>
      <c r="O64" s="16"/>
      <c r="P64" s="36"/>
      <c r="Q64" s="16"/>
      <c r="AA64" s="16"/>
    </row>
    <row r="65" spans="1:27" ht="12.75">
      <c r="A65" s="16"/>
      <c r="B65" s="16"/>
      <c r="C65" s="16"/>
      <c r="D65" s="39"/>
      <c r="E65" s="27"/>
      <c r="F65" s="38"/>
      <c r="G65" s="38"/>
      <c r="H65" s="36"/>
      <c r="I65" s="36"/>
      <c r="J65" s="37"/>
      <c r="K65" s="16"/>
      <c r="L65" s="16"/>
      <c r="M65" s="16"/>
      <c r="N65" s="16"/>
      <c r="O65" s="16"/>
      <c r="P65" s="36"/>
      <c r="Q65" s="16"/>
      <c r="AA65" s="16"/>
    </row>
    <row r="66" spans="1:27" ht="12.75">
      <c r="A66" s="16"/>
      <c r="B66" s="16"/>
      <c r="C66" s="16"/>
      <c r="D66" s="39"/>
      <c r="E66" s="27"/>
      <c r="F66" s="38"/>
      <c r="G66" s="38"/>
      <c r="H66" s="36"/>
      <c r="I66" s="36"/>
      <c r="J66" s="37"/>
      <c r="K66" s="16"/>
      <c r="L66" s="16"/>
      <c r="M66" s="16"/>
      <c r="N66" s="16"/>
      <c r="O66" s="16"/>
      <c r="P66" s="36"/>
      <c r="Q66" s="16"/>
      <c r="AA66" s="16"/>
    </row>
    <row r="67" spans="1:27" ht="12.75">
      <c r="A67" s="16"/>
      <c r="B67" s="16"/>
      <c r="C67" s="16"/>
      <c r="D67" s="39"/>
      <c r="E67" s="27"/>
      <c r="F67" s="38"/>
      <c r="G67" s="38"/>
      <c r="H67" s="36"/>
      <c r="I67" s="36"/>
      <c r="J67" s="37"/>
      <c r="K67" s="16"/>
      <c r="L67" s="16"/>
      <c r="M67" s="16"/>
      <c r="N67" s="16"/>
      <c r="O67" s="16"/>
      <c r="P67" s="36"/>
      <c r="Q67" s="16"/>
      <c r="AA67" s="16"/>
    </row>
    <row r="68" spans="1:27" ht="12.75">
      <c r="A68" s="16"/>
      <c r="B68" s="16"/>
      <c r="C68" s="16"/>
      <c r="D68" s="39"/>
      <c r="E68" s="27"/>
      <c r="F68" s="38"/>
      <c r="G68" s="38"/>
      <c r="H68" s="36"/>
      <c r="I68" s="36"/>
      <c r="J68" s="37"/>
      <c r="K68" s="16"/>
      <c r="L68" s="16"/>
      <c r="M68" s="16"/>
      <c r="N68" s="16"/>
      <c r="O68" s="16"/>
      <c r="P68" s="36"/>
      <c r="Q68" s="16"/>
      <c r="AA68" s="16"/>
    </row>
    <row r="69" spans="1:27" ht="12.75">
      <c r="A69" s="16"/>
      <c r="B69" s="16"/>
      <c r="C69" s="16"/>
      <c r="D69" s="39"/>
      <c r="E69" s="27"/>
      <c r="F69" s="38"/>
      <c r="G69" s="38"/>
      <c r="H69" s="36"/>
      <c r="I69" s="36"/>
      <c r="J69" s="37"/>
      <c r="K69" s="16"/>
      <c r="L69" s="16"/>
      <c r="M69" s="16"/>
      <c r="N69" s="16"/>
      <c r="O69" s="16"/>
      <c r="P69" s="36"/>
      <c r="Q69" s="16"/>
      <c r="AA69" s="16"/>
    </row>
    <row r="70" spans="1:27" ht="12.75">
      <c r="A70" s="16"/>
      <c r="B70" s="16"/>
      <c r="C70" s="16"/>
      <c r="D70" s="39"/>
      <c r="E70" s="27"/>
      <c r="F70" s="38"/>
      <c r="G70" s="38"/>
      <c r="H70" s="36"/>
      <c r="I70" s="36"/>
      <c r="J70" s="37"/>
      <c r="K70" s="16"/>
      <c r="L70" s="16"/>
      <c r="M70" s="16"/>
      <c r="N70" s="16"/>
      <c r="O70" s="16"/>
      <c r="P70" s="36"/>
      <c r="Q70" s="16"/>
      <c r="AA70" s="16"/>
    </row>
    <row r="71" spans="1:27" ht="12.75">
      <c r="A71" s="16"/>
      <c r="B71" s="16"/>
      <c r="C71" s="16"/>
      <c r="D71" s="39"/>
      <c r="E71" s="27"/>
      <c r="F71" s="38"/>
      <c r="G71" s="38"/>
      <c r="H71" s="36"/>
      <c r="I71" s="36"/>
      <c r="J71" s="37"/>
      <c r="K71" s="16"/>
      <c r="L71" s="16"/>
      <c r="M71" s="16"/>
      <c r="N71" s="16"/>
      <c r="O71" s="16"/>
      <c r="P71" s="36"/>
      <c r="Q71" s="16"/>
      <c r="AA71" s="16"/>
    </row>
    <row r="72" spans="1:27" ht="12.75">
      <c r="A72" s="16"/>
      <c r="B72" s="16"/>
      <c r="C72" s="16"/>
      <c r="D72" s="39"/>
      <c r="E72" s="27"/>
      <c r="F72" s="38"/>
      <c r="G72" s="38"/>
      <c r="H72" s="36"/>
      <c r="I72" s="36"/>
      <c r="J72" s="37"/>
      <c r="K72" s="16"/>
      <c r="L72" s="16"/>
      <c r="M72" s="16"/>
      <c r="N72" s="16"/>
      <c r="O72" s="16"/>
      <c r="P72" s="36"/>
      <c r="Q72" s="16"/>
      <c r="AA72" s="16"/>
    </row>
    <row r="73" spans="1:27" ht="12.75">
      <c r="A73" s="16"/>
      <c r="B73" s="16"/>
      <c r="C73" s="16"/>
      <c r="D73" s="39"/>
      <c r="E73" s="27"/>
      <c r="F73" s="38"/>
      <c r="G73" s="38"/>
      <c r="H73" s="36"/>
      <c r="I73" s="36"/>
      <c r="J73" s="37"/>
      <c r="K73" s="16"/>
      <c r="L73" s="16"/>
      <c r="M73" s="16"/>
      <c r="N73" s="16"/>
      <c r="O73" s="16"/>
      <c r="P73" s="36"/>
      <c r="Q73" s="16"/>
      <c r="AA73" s="16"/>
    </row>
    <row r="74" spans="1:27" ht="12.75">
      <c r="A74" s="16"/>
      <c r="B74" s="16"/>
      <c r="C74" s="16"/>
      <c r="D74" s="39"/>
      <c r="E74" s="27"/>
      <c r="F74" s="38"/>
      <c r="G74" s="38"/>
      <c r="H74" s="36"/>
      <c r="I74" s="36"/>
      <c r="J74" s="37"/>
      <c r="K74" s="16"/>
      <c r="L74" s="16"/>
      <c r="M74" s="16"/>
      <c r="N74" s="16"/>
      <c r="O74" s="16"/>
      <c r="P74" s="36"/>
      <c r="Q74" s="16"/>
      <c r="AA74" s="16"/>
    </row>
    <row r="75" spans="1:27" ht="12.75">
      <c r="A75" s="16"/>
      <c r="B75" s="16"/>
      <c r="C75" s="16"/>
      <c r="D75" s="33"/>
      <c r="E75" s="16"/>
      <c r="F75" s="38"/>
      <c r="G75" s="38"/>
      <c r="H75" s="36"/>
      <c r="I75" s="36"/>
      <c r="J75" s="37"/>
      <c r="K75" s="16"/>
      <c r="L75" s="16"/>
      <c r="M75" s="16"/>
      <c r="N75" s="16"/>
      <c r="O75" s="16"/>
      <c r="P75" s="36"/>
      <c r="Q75" s="16"/>
      <c r="AA75" s="16"/>
    </row>
    <row r="76" spans="1:27" ht="12.75">
      <c r="A76" s="16"/>
      <c r="B76" s="16"/>
      <c r="C76" s="16"/>
      <c r="D76" s="33"/>
      <c r="E76" s="16"/>
      <c r="F76" s="38"/>
      <c r="G76" s="38"/>
      <c r="H76" s="36"/>
      <c r="I76" s="36"/>
      <c r="J76" s="37"/>
      <c r="K76" s="16"/>
      <c r="L76" s="16"/>
      <c r="M76" s="16"/>
      <c r="N76" s="16"/>
      <c r="O76" s="16"/>
      <c r="P76" s="36"/>
      <c r="Q76" s="16"/>
      <c r="AA76" s="16"/>
    </row>
    <row r="77" spans="1:27" ht="12.75">
      <c r="A77" s="16"/>
      <c r="B77" s="16"/>
      <c r="C77" s="16"/>
      <c r="D77" s="33"/>
      <c r="E77" s="16"/>
      <c r="F77" s="38"/>
      <c r="G77" s="38"/>
      <c r="H77" s="36"/>
      <c r="I77" s="36"/>
      <c r="J77" s="37"/>
      <c r="K77" s="16"/>
      <c r="L77" s="16"/>
      <c r="M77" s="16"/>
      <c r="N77" s="16"/>
      <c r="O77" s="16"/>
      <c r="P77" s="36"/>
      <c r="Q77" s="16"/>
      <c r="AA77" s="16"/>
    </row>
    <row r="78" spans="1:27" ht="12.75">
      <c r="A78" s="16"/>
      <c r="B78" s="16"/>
      <c r="C78" s="16"/>
      <c r="D78" s="33"/>
      <c r="E78" s="16"/>
      <c r="F78" s="38"/>
      <c r="G78" s="38"/>
      <c r="H78" s="36"/>
      <c r="I78" s="36"/>
      <c r="J78" s="37"/>
      <c r="K78" s="16"/>
      <c r="L78" s="16"/>
      <c r="M78" s="16"/>
      <c r="N78" s="16"/>
      <c r="O78" s="16"/>
      <c r="P78" s="36"/>
      <c r="Q78" s="16"/>
      <c r="AA78" s="16"/>
    </row>
    <row r="79" spans="1:27" ht="12.75">
      <c r="A79" s="27"/>
      <c r="B79" s="27"/>
      <c r="C79" s="27"/>
      <c r="D79" s="33"/>
      <c r="E79" s="27"/>
      <c r="F79" s="38"/>
      <c r="G79" s="38"/>
      <c r="H79" s="36"/>
      <c r="I79" s="36"/>
      <c r="J79" s="37"/>
      <c r="K79" s="16"/>
      <c r="L79" s="16"/>
      <c r="M79" s="16"/>
      <c r="N79" s="16"/>
      <c r="O79" s="16"/>
      <c r="P79" s="36"/>
      <c r="Q79" s="16"/>
      <c r="AA79" s="16"/>
    </row>
    <row r="80" spans="1:27" ht="12.75">
      <c r="A80" s="27"/>
      <c r="B80" s="27"/>
      <c r="C80" s="27"/>
      <c r="D80" s="33"/>
      <c r="E80" s="27"/>
      <c r="F80" s="38"/>
      <c r="G80" s="38"/>
      <c r="H80" s="36"/>
      <c r="I80" s="36"/>
      <c r="J80" s="37"/>
      <c r="K80" s="16"/>
      <c r="L80" s="16"/>
      <c r="M80" s="16"/>
      <c r="N80" s="16"/>
      <c r="O80" s="16"/>
      <c r="P80" s="36"/>
      <c r="Q80" s="16"/>
      <c r="AA80" s="16"/>
    </row>
    <row r="81" spans="1:27" ht="12.75">
      <c r="A81" s="16"/>
      <c r="B81" s="16"/>
      <c r="C81" s="16"/>
      <c r="D81" s="36"/>
      <c r="E81" s="16"/>
      <c r="F81" s="36"/>
      <c r="G81" s="36"/>
      <c r="H81" s="36"/>
      <c r="I81" s="36"/>
      <c r="J81" s="37"/>
      <c r="K81" s="16"/>
      <c r="L81" s="16"/>
      <c r="M81" s="16"/>
      <c r="N81" s="16"/>
      <c r="O81" s="16"/>
      <c r="P81" s="36"/>
      <c r="Q81" s="16"/>
      <c r="AA81" s="16"/>
    </row>
    <row r="82" spans="1:27" ht="12.75">
      <c r="A82" s="16"/>
      <c r="B82" s="16"/>
      <c r="C82" s="16"/>
      <c r="D82" s="36"/>
      <c r="E82" s="16"/>
      <c r="F82" s="36"/>
      <c r="G82" s="36"/>
      <c r="H82" s="36"/>
      <c r="I82" s="36"/>
      <c r="J82" s="37"/>
      <c r="K82" s="16"/>
      <c r="L82" s="16"/>
      <c r="M82" s="16"/>
      <c r="N82" s="16"/>
      <c r="O82" s="16"/>
      <c r="P82" s="36"/>
      <c r="Q82" s="16"/>
      <c r="AA82" s="16"/>
    </row>
    <row r="83" spans="1:27" ht="12.75">
      <c r="A83" s="16"/>
      <c r="B83" s="16"/>
      <c r="C83" s="16"/>
      <c r="D83" s="36"/>
      <c r="E83" s="16"/>
      <c r="F83" s="36"/>
      <c r="G83" s="36"/>
      <c r="H83" s="36"/>
      <c r="I83" s="36"/>
      <c r="J83" s="37"/>
      <c r="K83" s="16"/>
      <c r="L83" s="16"/>
      <c r="M83" s="16"/>
      <c r="N83" s="16"/>
      <c r="O83" s="16"/>
      <c r="P83" s="36"/>
      <c r="Q83" s="16"/>
      <c r="AA83" s="16"/>
    </row>
    <row r="84" spans="1:27" ht="12.75">
      <c r="A84" s="16"/>
      <c r="B84" s="16"/>
      <c r="C84" s="16"/>
      <c r="D84" s="36"/>
      <c r="E84" s="16"/>
      <c r="F84" s="36"/>
      <c r="G84" s="36"/>
      <c r="H84" s="36"/>
      <c r="I84" s="36"/>
      <c r="J84" s="37"/>
      <c r="K84" s="16"/>
      <c r="L84" s="16"/>
      <c r="M84" s="16"/>
      <c r="N84" s="16"/>
      <c r="O84" s="16"/>
      <c r="P84" s="36"/>
      <c r="Q84" s="16"/>
      <c r="AA84" s="16"/>
    </row>
    <row r="85" spans="1:17" ht="12.75">
      <c r="A85" s="16"/>
      <c r="B85" s="16"/>
      <c r="C85" s="16"/>
      <c r="D85" s="36"/>
      <c r="E85" s="16"/>
      <c r="F85" s="36"/>
      <c r="G85" s="36"/>
      <c r="H85" s="36"/>
      <c r="I85" s="36"/>
      <c r="J85" s="37"/>
      <c r="K85" s="16"/>
      <c r="L85" s="16"/>
      <c r="M85" s="16"/>
      <c r="N85" s="16"/>
      <c r="O85" s="16"/>
      <c r="P85" s="36"/>
      <c r="Q85" s="16"/>
    </row>
    <row r="86" spans="1:17" ht="12.75">
      <c r="A86" s="16"/>
      <c r="B86" s="16"/>
      <c r="C86" s="16"/>
      <c r="D86" s="36"/>
      <c r="E86" s="16"/>
      <c r="F86" s="36"/>
      <c r="G86" s="36"/>
      <c r="H86" s="36"/>
      <c r="I86" s="36"/>
      <c r="J86" s="37"/>
      <c r="K86" s="16"/>
      <c r="L86" s="16"/>
      <c r="M86" s="16"/>
      <c r="N86" s="16"/>
      <c r="O86" s="16"/>
      <c r="P86" s="36"/>
      <c r="Q86" s="16"/>
    </row>
    <row r="87" spans="1:17" ht="12.75">
      <c r="A87" s="16"/>
      <c r="B87" s="16"/>
      <c r="C87" s="16"/>
      <c r="D87" s="36"/>
      <c r="E87" s="16"/>
      <c r="F87" s="36"/>
      <c r="G87" s="36"/>
      <c r="H87" s="36"/>
      <c r="I87" s="36"/>
      <c r="J87" s="37"/>
      <c r="K87" s="16"/>
      <c r="L87" s="16"/>
      <c r="M87" s="16"/>
      <c r="N87" s="16"/>
      <c r="O87" s="16"/>
      <c r="P87" s="36"/>
      <c r="Q87" s="16"/>
    </row>
    <row r="88" spans="1:17" ht="12.75">
      <c r="A88" s="27"/>
      <c r="B88" s="27"/>
      <c r="C88" s="27"/>
      <c r="D88" s="36"/>
      <c r="E88" s="27"/>
      <c r="F88" s="36"/>
      <c r="G88" s="36"/>
      <c r="H88" s="36"/>
      <c r="I88" s="36"/>
      <c r="J88" s="37"/>
      <c r="K88" s="16"/>
      <c r="L88" s="16"/>
      <c r="M88" s="16"/>
      <c r="N88" s="16"/>
      <c r="O88" s="16"/>
      <c r="P88" s="36"/>
      <c r="Q88" s="16"/>
    </row>
    <row r="89" spans="1:17" ht="12.75">
      <c r="A89" s="16"/>
      <c r="B89" s="16"/>
      <c r="C89" s="16"/>
      <c r="D89" s="16"/>
      <c r="E89" s="16"/>
      <c r="F89" s="16"/>
      <c r="G89" s="16"/>
      <c r="H89" s="36"/>
      <c r="I89" s="16"/>
      <c r="J89" s="16"/>
      <c r="K89" s="16"/>
      <c r="L89" s="16"/>
      <c r="M89" s="16"/>
      <c r="N89" s="16"/>
      <c r="O89" s="16"/>
      <c r="P89" s="36"/>
      <c r="Q89" s="16"/>
    </row>
    <row r="90" spans="1:17" ht="12.75">
      <c r="A90" s="16"/>
      <c r="B90" s="16"/>
      <c r="C90" s="16"/>
      <c r="D90" s="16"/>
      <c r="E90" s="16"/>
      <c r="F90" s="16"/>
      <c r="G90" s="16"/>
      <c r="H90" s="36"/>
      <c r="I90" s="16"/>
      <c r="J90" s="16"/>
      <c r="K90" s="16"/>
      <c r="L90" s="16"/>
      <c r="M90" s="16"/>
      <c r="N90" s="16"/>
      <c r="O90" s="16"/>
      <c r="P90" s="36"/>
      <c r="Q90" s="16"/>
    </row>
    <row r="91" spans="1:17" ht="12.75">
      <c r="A91" s="16"/>
      <c r="B91" s="16"/>
      <c r="C91" s="16"/>
      <c r="D91" s="16"/>
      <c r="E91" s="16"/>
      <c r="F91" s="16"/>
      <c r="G91" s="16"/>
      <c r="H91" s="36"/>
      <c r="I91" s="16"/>
      <c r="J91" s="16"/>
      <c r="K91" s="16"/>
      <c r="L91" s="16"/>
      <c r="M91" s="16"/>
      <c r="N91" s="16"/>
      <c r="O91" s="16"/>
      <c r="P91" s="36"/>
      <c r="Q91" s="16"/>
    </row>
    <row r="92" spans="1:17" ht="12.75">
      <c r="A92" s="16"/>
      <c r="B92" s="16"/>
      <c r="C92" s="16"/>
      <c r="D92" s="16"/>
      <c r="E92" s="16"/>
      <c r="F92" s="16"/>
      <c r="G92" s="16"/>
      <c r="H92" s="36"/>
      <c r="I92" s="16"/>
      <c r="J92" s="16"/>
      <c r="K92" s="16"/>
      <c r="L92" s="16"/>
      <c r="M92" s="16"/>
      <c r="N92" s="16"/>
      <c r="O92" s="16"/>
      <c r="P92" s="36"/>
      <c r="Q92" s="16"/>
    </row>
    <row r="93" spans="1:17" ht="12.75">
      <c r="A93" s="16"/>
      <c r="B93" s="16"/>
      <c r="C93" s="16"/>
      <c r="D93" s="16"/>
      <c r="E93" s="16"/>
      <c r="F93" s="16"/>
      <c r="G93" s="16"/>
      <c r="H93" s="36"/>
      <c r="I93" s="16"/>
      <c r="J93" s="16"/>
      <c r="K93" s="16"/>
      <c r="L93" s="16"/>
      <c r="M93" s="16"/>
      <c r="N93" s="16"/>
      <c r="O93" s="16"/>
      <c r="P93" s="36"/>
      <c r="Q93" s="16"/>
    </row>
    <row r="94" spans="1:17" ht="12.75">
      <c r="A94" s="16"/>
      <c r="B94" s="16"/>
      <c r="C94" s="16"/>
      <c r="D94" s="16"/>
      <c r="E94" s="16"/>
      <c r="F94" s="16"/>
      <c r="G94" s="16"/>
      <c r="H94" s="36"/>
      <c r="I94" s="16"/>
      <c r="J94" s="16"/>
      <c r="K94" s="16"/>
      <c r="L94" s="16"/>
      <c r="M94" s="16"/>
      <c r="N94" s="16"/>
      <c r="O94" s="16"/>
      <c r="P94" s="36"/>
      <c r="Q94" s="16"/>
    </row>
    <row r="95" ht="12.75">
      <c r="J95"/>
    </row>
    <row r="96" ht="12.75">
      <c r="J96"/>
    </row>
    <row r="97" ht="12.75">
      <c r="J97"/>
    </row>
    <row r="98" ht="12.75">
      <c r="J98"/>
    </row>
    <row r="99" ht="12.75">
      <c r="J99"/>
    </row>
    <row r="100" ht="12.75">
      <c r="J100"/>
    </row>
    <row r="101" ht="12.75">
      <c r="J101"/>
    </row>
    <row r="102" ht="12.75">
      <c r="J102"/>
    </row>
    <row r="103" ht="12.75">
      <c r="J103"/>
    </row>
    <row r="104" ht="12.75">
      <c r="J104"/>
    </row>
    <row r="105" ht="12.75">
      <c r="J105"/>
    </row>
    <row r="106" ht="12.75">
      <c r="J106"/>
    </row>
    <row r="107" ht="12.75">
      <c r="J107"/>
    </row>
    <row r="108" ht="12.75">
      <c r="J108"/>
    </row>
    <row r="109" ht="12.75">
      <c r="J109"/>
    </row>
    <row r="110" ht="12.75">
      <c r="J110"/>
    </row>
    <row r="111" ht="12.75">
      <c r="J111"/>
    </row>
    <row r="112" ht="12.75">
      <c r="J112"/>
    </row>
    <row r="113" ht="12.75">
      <c r="J113"/>
    </row>
    <row r="114" ht="12.75">
      <c r="J114"/>
    </row>
    <row r="115" ht="12.75">
      <c r="J115"/>
    </row>
    <row r="116" ht="12.75">
      <c r="J116"/>
    </row>
    <row r="117" ht="12.75">
      <c r="J117"/>
    </row>
    <row r="118" ht="12.75">
      <c r="J118"/>
    </row>
    <row r="132" ht="12.75">
      <c r="X132" s="49"/>
    </row>
    <row r="133" ht="12.75">
      <c r="X133" s="49"/>
    </row>
    <row r="134" ht="12.75">
      <c r="X134" s="49"/>
    </row>
    <row r="135" ht="12.75">
      <c r="X135" s="49"/>
    </row>
    <row r="136" ht="12.75">
      <c r="X136" s="49"/>
    </row>
    <row r="137" ht="12.75">
      <c r="X137" s="49"/>
    </row>
    <row r="138" ht="12.75">
      <c r="X138" s="49"/>
    </row>
    <row r="139" ht="12.75">
      <c r="X139" s="49"/>
    </row>
    <row r="140" ht="12.75">
      <c r="X140" s="49"/>
    </row>
    <row r="141" ht="12.75">
      <c r="X141" s="49"/>
    </row>
    <row r="142" ht="12.75">
      <c r="X142" s="49"/>
    </row>
    <row r="143" ht="12.75">
      <c r="X143" s="49"/>
    </row>
    <row r="144" ht="12.75">
      <c r="X144" s="49"/>
    </row>
    <row r="145" ht="12.75">
      <c r="X145" s="49"/>
    </row>
    <row r="146" ht="12.75">
      <c r="X146" s="49"/>
    </row>
    <row r="147" ht="12.75">
      <c r="X147" s="49"/>
    </row>
    <row r="148" ht="12.75">
      <c r="X148" s="49"/>
    </row>
    <row r="149" ht="12.75">
      <c r="X149" s="49"/>
    </row>
    <row r="150" ht="12.75">
      <c r="X150" s="49"/>
    </row>
    <row r="151" ht="12.75">
      <c r="X151" s="49"/>
    </row>
    <row r="152" ht="12.75">
      <c r="X152" s="49"/>
    </row>
    <row r="153" ht="12.75">
      <c r="X153" s="49"/>
    </row>
    <row r="154" ht="12.75">
      <c r="X154" s="49"/>
    </row>
    <row r="155" ht="12.75">
      <c r="X155" s="49"/>
    </row>
    <row r="156" ht="12.75">
      <c r="X156" s="49"/>
    </row>
    <row r="157" ht="12.75">
      <c r="X157" s="49"/>
    </row>
    <row r="158" ht="12.75">
      <c r="X158" s="49"/>
    </row>
    <row r="159" ht="12.75">
      <c r="X159" s="49"/>
    </row>
    <row r="160" ht="12.75">
      <c r="X160" s="49"/>
    </row>
    <row r="161" ht="12.75">
      <c r="X161" s="49"/>
    </row>
    <row r="162" ht="12.75">
      <c r="X162" s="49"/>
    </row>
    <row r="163" ht="12.75">
      <c r="X163" s="49"/>
    </row>
    <row r="164" ht="12.75">
      <c r="X164" s="49"/>
    </row>
    <row r="165" ht="12.75">
      <c r="X165" s="49"/>
    </row>
    <row r="166" ht="12.75">
      <c r="X166" s="49"/>
    </row>
    <row r="167" ht="12.75">
      <c r="X167" s="49"/>
    </row>
    <row r="168" ht="12.75">
      <c r="X168" s="49"/>
    </row>
    <row r="169" ht="12.75">
      <c r="X169" s="49"/>
    </row>
    <row r="170" ht="12.75">
      <c r="X170" s="49"/>
    </row>
    <row r="171" ht="12.75">
      <c r="X171" s="49"/>
    </row>
    <row r="172" ht="12.75">
      <c r="X172" s="49"/>
    </row>
    <row r="173" ht="12.75">
      <c r="X173" s="49"/>
    </row>
    <row r="174" ht="12.75">
      <c r="X174" s="49"/>
    </row>
    <row r="175" ht="12.75">
      <c r="X175" s="49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22"/>
  <sheetViews>
    <sheetView zoomScalePageLayoutView="0" workbookViewId="0" topLeftCell="A1">
      <selection activeCell="Q24" sqref="Q24"/>
    </sheetView>
  </sheetViews>
  <sheetFormatPr defaultColWidth="9.140625" defaultRowHeight="12.75"/>
  <cols>
    <col min="1" max="1" width="14.7109375" style="0" customWidth="1"/>
    <col min="2" max="2" width="14.57421875" style="41" customWidth="1"/>
    <col min="3" max="3" width="4.140625" style="0" customWidth="1"/>
    <col min="4" max="4" width="5.28125" style="0" customWidth="1"/>
    <col min="5" max="5" width="17.421875" style="0" customWidth="1"/>
    <col min="6" max="9" width="3.7109375" style="1" customWidth="1"/>
    <col min="10" max="10" width="3.7109375" style="22" customWidth="1"/>
    <col min="11" max="11" width="3.7109375" style="1" customWidth="1"/>
    <col min="12" max="13" width="3.7109375" style="24" customWidth="1"/>
    <col min="14" max="14" width="3.7109375" style="1" customWidth="1"/>
    <col min="15" max="15" width="6.421875" style="1" customWidth="1"/>
    <col min="17" max="17" width="14.7109375" style="0" customWidth="1"/>
    <col min="19" max="19" width="12.00390625" style="0" customWidth="1"/>
  </cols>
  <sheetData>
    <row r="1" spans="1:15" ht="20.25" customHeight="1" thickTop="1">
      <c r="A1" s="48" t="s">
        <v>210</v>
      </c>
      <c r="B1" s="30"/>
      <c r="C1" s="30"/>
      <c r="D1" s="72"/>
      <c r="E1" s="83" t="s">
        <v>211</v>
      </c>
      <c r="F1" s="72"/>
      <c r="G1" s="72"/>
      <c r="H1" s="72"/>
      <c r="I1" s="72"/>
      <c r="J1" s="80"/>
      <c r="K1" s="72"/>
      <c r="L1" s="31"/>
      <c r="M1" s="31" t="s">
        <v>212</v>
      </c>
      <c r="N1" s="72" t="s">
        <v>213</v>
      </c>
      <c r="O1" s="84"/>
    </row>
    <row r="2" spans="1:15" ht="13.5" thickBot="1">
      <c r="A2" s="10"/>
      <c r="B2" s="2"/>
      <c r="C2" s="2"/>
      <c r="D2" s="2"/>
      <c r="E2" s="2"/>
      <c r="F2" s="3">
        <v>1</v>
      </c>
      <c r="G2" s="3">
        <v>2</v>
      </c>
      <c r="H2" s="3">
        <v>3</v>
      </c>
      <c r="I2" s="3">
        <v>4</v>
      </c>
      <c r="J2" s="21">
        <v>5</v>
      </c>
      <c r="K2" s="3">
        <v>6</v>
      </c>
      <c r="L2" s="3">
        <v>7</v>
      </c>
      <c r="M2" s="3">
        <v>8</v>
      </c>
      <c r="N2" s="3">
        <v>9</v>
      </c>
      <c r="O2" s="85">
        <v>10</v>
      </c>
    </row>
    <row r="3" spans="1:15" ht="13.5" thickTop="1">
      <c r="A3" s="48" t="s">
        <v>61</v>
      </c>
      <c r="B3" s="30" t="s">
        <v>48</v>
      </c>
      <c r="C3" s="30" t="s">
        <v>28</v>
      </c>
      <c r="D3" s="30" t="s">
        <v>26</v>
      </c>
      <c r="E3" s="30" t="s">
        <v>180</v>
      </c>
      <c r="F3" s="53">
        <v>50</v>
      </c>
      <c r="G3" s="53">
        <v>36</v>
      </c>
      <c r="H3" s="54">
        <v>50</v>
      </c>
      <c r="I3" s="54">
        <v>32</v>
      </c>
      <c r="J3" s="53">
        <v>45</v>
      </c>
      <c r="K3" s="54">
        <v>36</v>
      </c>
      <c r="L3" s="55">
        <f aca="true" t="shared" si="0" ref="L3:L17">SUM(F3:K3)/2</f>
        <v>124.5</v>
      </c>
      <c r="M3" s="56">
        <v>85</v>
      </c>
      <c r="N3" s="53"/>
      <c r="O3" s="86">
        <f aca="true" t="shared" si="1" ref="O3:O17">SUM(L3:N3)</f>
        <v>209.5</v>
      </c>
    </row>
    <row r="4" spans="1:15" ht="12.75">
      <c r="A4" s="10" t="s">
        <v>219</v>
      </c>
      <c r="B4" s="2" t="s">
        <v>224</v>
      </c>
      <c r="C4" s="2" t="s">
        <v>28</v>
      </c>
      <c r="D4" s="2" t="s">
        <v>25</v>
      </c>
      <c r="E4" s="2" t="s">
        <v>34</v>
      </c>
      <c r="F4" s="21">
        <v>36</v>
      </c>
      <c r="G4" s="21">
        <v>16</v>
      </c>
      <c r="H4" s="3">
        <v>36</v>
      </c>
      <c r="I4" s="3">
        <v>20</v>
      </c>
      <c r="J4" s="21">
        <v>50</v>
      </c>
      <c r="K4" s="3">
        <v>40</v>
      </c>
      <c r="L4" s="25">
        <f t="shared" si="0"/>
        <v>99</v>
      </c>
      <c r="M4" s="87">
        <v>100</v>
      </c>
      <c r="N4" s="21"/>
      <c r="O4" s="85">
        <f t="shared" si="1"/>
        <v>199</v>
      </c>
    </row>
    <row r="5" spans="1:15" ht="12.75">
      <c r="A5" s="10" t="s">
        <v>217</v>
      </c>
      <c r="B5" s="2" t="s">
        <v>218</v>
      </c>
      <c r="C5" s="2" t="s">
        <v>28</v>
      </c>
      <c r="D5" s="2" t="s">
        <v>26</v>
      </c>
      <c r="E5" s="2" t="s">
        <v>23</v>
      </c>
      <c r="F5" s="21">
        <v>45</v>
      </c>
      <c r="G5" s="21">
        <v>20</v>
      </c>
      <c r="H5" s="3">
        <v>45</v>
      </c>
      <c r="I5" s="3">
        <v>28</v>
      </c>
      <c r="J5" s="21">
        <v>32</v>
      </c>
      <c r="K5" s="3">
        <v>14</v>
      </c>
      <c r="L5" s="25">
        <f t="shared" si="0"/>
        <v>92</v>
      </c>
      <c r="M5" s="87">
        <v>70</v>
      </c>
      <c r="N5" s="21"/>
      <c r="O5" s="85">
        <f t="shared" si="1"/>
        <v>162</v>
      </c>
    </row>
    <row r="6" spans="1:15" ht="12.75">
      <c r="A6" s="10" t="s">
        <v>73</v>
      </c>
      <c r="B6" s="2" t="s">
        <v>42</v>
      </c>
      <c r="C6" s="2" t="s">
        <v>19</v>
      </c>
      <c r="D6" s="2" t="s">
        <v>26</v>
      </c>
      <c r="E6" s="2" t="s">
        <v>209</v>
      </c>
      <c r="F6" s="21">
        <v>32</v>
      </c>
      <c r="G6" s="21">
        <v>14</v>
      </c>
      <c r="H6" s="3">
        <v>32</v>
      </c>
      <c r="I6" s="3">
        <v>18</v>
      </c>
      <c r="J6" s="21">
        <v>40</v>
      </c>
      <c r="K6" s="3">
        <v>28</v>
      </c>
      <c r="L6" s="25">
        <f t="shared" si="0"/>
        <v>82</v>
      </c>
      <c r="M6" s="87">
        <v>70</v>
      </c>
      <c r="N6" s="21"/>
      <c r="O6" s="85">
        <f t="shared" si="1"/>
        <v>152</v>
      </c>
    </row>
    <row r="7" spans="1:15" ht="12.75">
      <c r="A7" s="10" t="s">
        <v>72</v>
      </c>
      <c r="B7" s="2" t="s">
        <v>71</v>
      </c>
      <c r="C7" s="2" t="s">
        <v>19</v>
      </c>
      <c r="D7" s="2" t="s">
        <v>26</v>
      </c>
      <c r="E7" s="2" t="s">
        <v>184</v>
      </c>
      <c r="F7" s="21">
        <v>40</v>
      </c>
      <c r="G7" s="21">
        <v>18</v>
      </c>
      <c r="H7" s="3">
        <v>40</v>
      </c>
      <c r="I7" s="3">
        <v>22</v>
      </c>
      <c r="J7" s="21">
        <v>25</v>
      </c>
      <c r="K7" s="3">
        <v>10</v>
      </c>
      <c r="L7" s="25">
        <f t="shared" si="0"/>
        <v>77.5</v>
      </c>
      <c r="M7" s="87">
        <v>55</v>
      </c>
      <c r="N7" s="21"/>
      <c r="O7" s="85">
        <f t="shared" si="1"/>
        <v>132.5</v>
      </c>
    </row>
    <row r="8" spans="1:15" ht="12.75">
      <c r="A8" s="10" t="s">
        <v>70</v>
      </c>
      <c r="B8" s="2" t="s">
        <v>69</v>
      </c>
      <c r="C8" s="2" t="s">
        <v>27</v>
      </c>
      <c r="D8" s="2" t="s">
        <v>15</v>
      </c>
      <c r="E8" s="2" t="s">
        <v>180</v>
      </c>
      <c r="F8" s="21">
        <v>28</v>
      </c>
      <c r="G8" s="21">
        <v>12</v>
      </c>
      <c r="H8" s="3">
        <v>25</v>
      </c>
      <c r="I8" s="3">
        <v>16</v>
      </c>
      <c r="J8" s="21">
        <v>36</v>
      </c>
      <c r="K8" s="3">
        <v>18</v>
      </c>
      <c r="L8" s="25">
        <f t="shared" si="0"/>
        <v>67.5</v>
      </c>
      <c r="M8" s="87">
        <v>55</v>
      </c>
      <c r="N8" s="21"/>
      <c r="O8" s="85">
        <f t="shared" si="1"/>
        <v>122.5</v>
      </c>
    </row>
    <row r="9" spans="1:15" ht="12.75">
      <c r="A9" s="10" t="s">
        <v>80</v>
      </c>
      <c r="B9" s="2" t="s">
        <v>79</v>
      </c>
      <c r="C9" s="2" t="s">
        <v>19</v>
      </c>
      <c r="D9" s="2" t="s">
        <v>25</v>
      </c>
      <c r="E9" s="2" t="s">
        <v>179</v>
      </c>
      <c r="F9" s="21">
        <v>25</v>
      </c>
      <c r="G9" s="21">
        <v>10</v>
      </c>
      <c r="H9" s="3">
        <v>32</v>
      </c>
      <c r="I9" s="3">
        <v>15</v>
      </c>
      <c r="J9" s="21">
        <v>28</v>
      </c>
      <c r="K9" s="3">
        <v>12</v>
      </c>
      <c r="L9" s="25">
        <f t="shared" si="0"/>
        <v>61</v>
      </c>
      <c r="M9" s="87">
        <v>55</v>
      </c>
      <c r="N9" s="21"/>
      <c r="O9" s="85">
        <f t="shared" si="1"/>
        <v>116</v>
      </c>
    </row>
    <row r="10" spans="1:15" ht="12.75">
      <c r="A10" s="10" t="s">
        <v>116</v>
      </c>
      <c r="B10" s="2" t="s">
        <v>117</v>
      </c>
      <c r="C10" s="2" t="s">
        <v>27</v>
      </c>
      <c r="D10" s="2" t="s">
        <v>15</v>
      </c>
      <c r="E10" s="2" t="s">
        <v>193</v>
      </c>
      <c r="F10" s="21">
        <v>18</v>
      </c>
      <c r="G10" s="21">
        <v>4</v>
      </c>
      <c r="H10" s="3">
        <v>22</v>
      </c>
      <c r="I10" s="3">
        <v>8</v>
      </c>
      <c r="J10" s="21">
        <v>16</v>
      </c>
      <c r="K10" s="3">
        <v>4</v>
      </c>
      <c r="L10" s="25">
        <f t="shared" si="0"/>
        <v>36</v>
      </c>
      <c r="M10" s="87">
        <v>55</v>
      </c>
      <c r="N10" s="21"/>
      <c r="O10" s="85">
        <f t="shared" si="1"/>
        <v>91</v>
      </c>
    </row>
    <row r="11" spans="1:15" ht="12.75">
      <c r="A11" s="58" t="s">
        <v>225</v>
      </c>
      <c r="B11" s="18" t="s">
        <v>226</v>
      </c>
      <c r="C11" s="18" t="s">
        <v>27</v>
      </c>
      <c r="D11" s="18" t="s">
        <v>26</v>
      </c>
      <c r="E11" s="18" t="s">
        <v>33</v>
      </c>
      <c r="F11" s="21">
        <v>25</v>
      </c>
      <c r="G11" s="21">
        <v>10</v>
      </c>
      <c r="H11" s="3">
        <v>20</v>
      </c>
      <c r="I11" s="3">
        <v>6</v>
      </c>
      <c r="J11" s="21">
        <v>10</v>
      </c>
      <c r="K11" s="3"/>
      <c r="L11" s="25">
        <f t="shared" si="0"/>
        <v>35.5</v>
      </c>
      <c r="M11" s="87">
        <v>40</v>
      </c>
      <c r="N11" s="21"/>
      <c r="O11" s="85">
        <f t="shared" si="1"/>
        <v>75.5</v>
      </c>
    </row>
    <row r="12" spans="1:15" ht="12.75">
      <c r="A12" s="10" t="s">
        <v>222</v>
      </c>
      <c r="B12" s="2" t="s">
        <v>223</v>
      </c>
      <c r="C12" s="2" t="s">
        <v>27</v>
      </c>
      <c r="D12" s="2" t="s">
        <v>15</v>
      </c>
      <c r="E12" s="2" t="s">
        <v>35</v>
      </c>
      <c r="F12" s="21">
        <v>16</v>
      </c>
      <c r="G12" s="21">
        <v>2</v>
      </c>
      <c r="H12" s="3">
        <v>20</v>
      </c>
      <c r="I12" s="3">
        <v>6</v>
      </c>
      <c r="J12" s="63">
        <v>12</v>
      </c>
      <c r="K12" s="3">
        <v>2</v>
      </c>
      <c r="L12" s="25">
        <f t="shared" si="0"/>
        <v>29</v>
      </c>
      <c r="M12" s="87">
        <v>40</v>
      </c>
      <c r="N12" s="21"/>
      <c r="O12" s="85">
        <f t="shared" si="1"/>
        <v>69</v>
      </c>
    </row>
    <row r="13" spans="1:15" ht="12.75">
      <c r="A13" s="10" t="s">
        <v>77</v>
      </c>
      <c r="B13" s="2" t="s">
        <v>76</v>
      </c>
      <c r="C13" s="2" t="s">
        <v>21</v>
      </c>
      <c r="D13" s="2" t="s">
        <v>26</v>
      </c>
      <c r="E13" s="2" t="s">
        <v>230</v>
      </c>
      <c r="F13" s="21">
        <v>10</v>
      </c>
      <c r="G13" s="21"/>
      <c r="H13" s="3">
        <v>16</v>
      </c>
      <c r="I13" s="3">
        <v>4</v>
      </c>
      <c r="J13" s="21">
        <v>18</v>
      </c>
      <c r="K13" s="3">
        <v>6</v>
      </c>
      <c r="L13" s="25">
        <f t="shared" si="0"/>
        <v>27</v>
      </c>
      <c r="M13" s="87">
        <v>40</v>
      </c>
      <c r="N13" s="21"/>
      <c r="O13" s="85">
        <f t="shared" si="1"/>
        <v>67</v>
      </c>
    </row>
    <row r="14" spans="1:15" ht="12.75">
      <c r="A14" s="10" t="s">
        <v>83</v>
      </c>
      <c r="B14" s="2" t="s">
        <v>82</v>
      </c>
      <c r="C14" s="2" t="s">
        <v>21</v>
      </c>
      <c r="D14" s="2" t="s">
        <v>25</v>
      </c>
      <c r="E14" s="2" t="s">
        <v>196</v>
      </c>
      <c r="F14" s="21">
        <v>10</v>
      </c>
      <c r="G14" s="21"/>
      <c r="H14" s="3">
        <v>10</v>
      </c>
      <c r="I14" s="3"/>
      <c r="J14" s="21">
        <v>16</v>
      </c>
      <c r="K14" s="3">
        <v>4</v>
      </c>
      <c r="L14" s="25">
        <f t="shared" si="0"/>
        <v>20</v>
      </c>
      <c r="M14" s="87">
        <v>40</v>
      </c>
      <c r="N14" s="21"/>
      <c r="O14" s="85">
        <f t="shared" si="1"/>
        <v>60</v>
      </c>
    </row>
    <row r="15" spans="1:15" ht="12.75">
      <c r="A15" s="10" t="s">
        <v>78</v>
      </c>
      <c r="B15" s="2" t="s">
        <v>52</v>
      </c>
      <c r="C15" s="2" t="s">
        <v>21</v>
      </c>
      <c r="D15" s="2" t="s">
        <v>26</v>
      </c>
      <c r="E15" s="2" t="s">
        <v>179</v>
      </c>
      <c r="F15" s="21">
        <v>4</v>
      </c>
      <c r="G15" s="21"/>
      <c r="H15" s="3">
        <v>2</v>
      </c>
      <c r="I15" s="3"/>
      <c r="J15" s="21">
        <v>10</v>
      </c>
      <c r="K15" s="3"/>
      <c r="L15" s="25">
        <f t="shared" si="0"/>
        <v>8</v>
      </c>
      <c r="M15" s="87">
        <v>40</v>
      </c>
      <c r="N15" s="21"/>
      <c r="O15" s="85">
        <f t="shared" si="1"/>
        <v>48</v>
      </c>
    </row>
    <row r="16" spans="1:15" ht="12.75">
      <c r="A16" s="10" t="s">
        <v>75</v>
      </c>
      <c r="B16" s="2" t="s">
        <v>74</v>
      </c>
      <c r="C16" s="2" t="s">
        <v>27</v>
      </c>
      <c r="D16" s="2" t="s">
        <v>15</v>
      </c>
      <c r="E16" s="2" t="s">
        <v>196</v>
      </c>
      <c r="F16" s="21">
        <v>20</v>
      </c>
      <c r="G16" s="21">
        <v>8</v>
      </c>
      <c r="H16" s="3">
        <v>16</v>
      </c>
      <c r="I16" s="3">
        <v>4</v>
      </c>
      <c r="J16" s="21">
        <v>22</v>
      </c>
      <c r="K16" s="3">
        <v>8</v>
      </c>
      <c r="L16" s="25">
        <f t="shared" si="0"/>
        <v>39</v>
      </c>
      <c r="M16" s="87"/>
      <c r="N16" s="21"/>
      <c r="O16" s="85">
        <f t="shared" si="1"/>
        <v>39</v>
      </c>
    </row>
    <row r="17" spans="1:15" ht="13.5" thickBot="1">
      <c r="A17" s="75" t="s">
        <v>97</v>
      </c>
      <c r="B17" s="4" t="s">
        <v>98</v>
      </c>
      <c r="C17" s="4" t="s">
        <v>16</v>
      </c>
      <c r="D17" s="4" t="s">
        <v>25</v>
      </c>
      <c r="E17" s="4" t="s">
        <v>185</v>
      </c>
      <c r="F17" s="88">
        <v>14</v>
      </c>
      <c r="G17" s="88"/>
      <c r="H17" s="77">
        <v>12</v>
      </c>
      <c r="I17" s="77">
        <v>2</v>
      </c>
      <c r="J17" s="89">
        <v>22</v>
      </c>
      <c r="K17" s="77">
        <v>8</v>
      </c>
      <c r="L17" s="26">
        <f t="shared" si="0"/>
        <v>29</v>
      </c>
      <c r="M17" s="90"/>
      <c r="N17" s="88"/>
      <c r="O17" s="91">
        <f t="shared" si="1"/>
        <v>29</v>
      </c>
    </row>
    <row r="18" spans="1:15" ht="13.5" thickTop="1">
      <c r="A18" s="92"/>
      <c r="B18" s="92"/>
      <c r="C18" s="92"/>
      <c r="D18" s="92"/>
      <c r="E18" s="92"/>
      <c r="F18" s="93"/>
      <c r="G18" s="93"/>
      <c r="H18" s="94"/>
      <c r="I18" s="94"/>
      <c r="J18" s="93"/>
      <c r="K18" s="94"/>
      <c r="L18" s="95"/>
      <c r="M18" s="96"/>
      <c r="N18" s="93"/>
      <c r="O18" s="94"/>
    </row>
    <row r="19" spans="1:15" ht="12.75">
      <c r="A19" s="16"/>
      <c r="B19" s="16"/>
      <c r="C19" s="16"/>
      <c r="D19" s="16"/>
      <c r="E19" s="16"/>
      <c r="F19" s="38"/>
      <c r="G19" s="38"/>
      <c r="H19" s="36"/>
      <c r="I19" s="36"/>
      <c r="J19" s="38"/>
      <c r="K19" s="36"/>
      <c r="L19" s="34"/>
      <c r="M19" s="35"/>
      <c r="N19" s="38"/>
      <c r="O19" s="36"/>
    </row>
    <row r="20" spans="1:15" ht="12.75">
      <c r="A20" s="16"/>
      <c r="B20" s="16"/>
      <c r="C20" s="16"/>
      <c r="D20" s="16"/>
      <c r="E20" s="16"/>
      <c r="F20" s="38"/>
      <c r="G20" s="38"/>
      <c r="H20" s="36"/>
      <c r="I20" s="36"/>
      <c r="J20" s="38"/>
      <c r="K20" s="36"/>
      <c r="L20" s="34"/>
      <c r="M20" s="35"/>
      <c r="N20" s="38"/>
      <c r="O20" s="36"/>
    </row>
    <row r="21" spans="1:15" ht="12.75">
      <c r="A21" s="16"/>
      <c r="B21" s="16"/>
      <c r="C21" s="16"/>
      <c r="D21" s="16"/>
      <c r="E21" s="16"/>
      <c r="F21" s="38"/>
      <c r="G21" s="38"/>
      <c r="H21" s="36"/>
      <c r="I21" s="36"/>
      <c r="J21" s="38"/>
      <c r="K21" s="36"/>
      <c r="L21" s="34"/>
      <c r="M21" s="35"/>
      <c r="N21" s="38"/>
      <c r="O21" s="36"/>
    </row>
    <row r="22" spans="1:15" ht="12.75">
      <c r="A22" s="16"/>
      <c r="B22" s="16"/>
      <c r="C22" s="16"/>
      <c r="D22" s="16"/>
      <c r="E22" s="16"/>
      <c r="F22" s="38"/>
      <c r="G22" s="38"/>
      <c r="H22" s="36"/>
      <c r="I22" s="36"/>
      <c r="J22" s="38"/>
      <c r="K22" s="36"/>
      <c r="L22" s="34"/>
      <c r="M22" s="35"/>
      <c r="N22" s="38"/>
      <c r="O22" s="36"/>
    </row>
    <row r="23" spans="1:15" ht="12.75">
      <c r="A23" s="16"/>
      <c r="B23" s="16"/>
      <c r="C23" s="16"/>
      <c r="D23" s="16"/>
      <c r="E23" s="16"/>
      <c r="F23" s="38"/>
      <c r="G23" s="38"/>
      <c r="H23" s="36"/>
      <c r="I23" s="36"/>
      <c r="J23" s="38"/>
      <c r="K23" s="36"/>
      <c r="L23" s="34"/>
      <c r="M23" s="35"/>
      <c r="N23" s="38"/>
      <c r="O23" s="36"/>
    </row>
    <row r="24" spans="1:15" ht="12.75">
      <c r="A24" s="16"/>
      <c r="B24" s="16"/>
      <c r="C24" s="16"/>
      <c r="D24" s="16"/>
      <c r="E24" s="16"/>
      <c r="F24" s="38"/>
      <c r="G24" s="38"/>
      <c r="H24" s="36"/>
      <c r="I24" s="36"/>
      <c r="J24" s="38"/>
      <c r="K24" s="36"/>
      <c r="L24" s="34"/>
      <c r="M24" s="35"/>
      <c r="N24" s="38"/>
      <c r="O24" s="36"/>
    </row>
    <row r="25" spans="1:15" ht="12.75">
      <c r="A25" s="16"/>
      <c r="B25" s="16"/>
      <c r="C25" s="16"/>
      <c r="D25" s="16"/>
      <c r="E25" s="16"/>
      <c r="F25" s="38"/>
      <c r="G25" s="38"/>
      <c r="H25" s="36"/>
      <c r="I25" s="36"/>
      <c r="J25" s="38"/>
      <c r="K25" s="36"/>
      <c r="L25" s="34"/>
      <c r="M25" s="35"/>
      <c r="N25" s="38"/>
      <c r="O25" s="36"/>
    </row>
    <row r="26" spans="1:15" ht="12.75">
      <c r="A26" s="16"/>
      <c r="B26" s="16"/>
      <c r="C26" s="16"/>
      <c r="D26" s="16"/>
      <c r="E26" s="16"/>
      <c r="F26" s="38"/>
      <c r="G26" s="38"/>
      <c r="H26" s="36"/>
      <c r="I26" s="36"/>
      <c r="J26" s="38"/>
      <c r="K26" s="36"/>
      <c r="L26" s="34"/>
      <c r="M26" s="35"/>
      <c r="N26" s="38"/>
      <c r="O26" s="36"/>
    </row>
    <row r="27" spans="1:15" ht="12.75">
      <c r="A27" s="16"/>
      <c r="B27" s="16"/>
      <c r="C27" s="16"/>
      <c r="D27" s="16"/>
      <c r="E27" s="16"/>
      <c r="F27" s="38"/>
      <c r="G27" s="38"/>
      <c r="H27" s="36"/>
      <c r="I27" s="36"/>
      <c r="J27" s="38"/>
      <c r="K27" s="36"/>
      <c r="L27" s="34"/>
      <c r="M27" s="35"/>
      <c r="N27" s="38"/>
      <c r="O27" s="36"/>
    </row>
    <row r="28" spans="1:15" ht="12.75">
      <c r="A28" s="16"/>
      <c r="B28" s="16"/>
      <c r="C28" s="16"/>
      <c r="D28" s="16"/>
      <c r="E28" s="16"/>
      <c r="F28" s="38"/>
      <c r="G28" s="38"/>
      <c r="H28" s="36"/>
      <c r="I28" s="36"/>
      <c r="J28" s="38"/>
      <c r="K28" s="36"/>
      <c r="L28" s="34"/>
      <c r="M28" s="35"/>
      <c r="N28" s="38"/>
      <c r="O28" s="36"/>
    </row>
    <row r="29" spans="1:15" ht="12.75">
      <c r="A29" s="16"/>
      <c r="B29" s="16"/>
      <c r="C29" s="16"/>
      <c r="D29" s="16"/>
      <c r="E29" s="16"/>
      <c r="F29" s="38"/>
      <c r="G29" s="38"/>
      <c r="H29" s="36"/>
      <c r="I29" s="36"/>
      <c r="J29" s="38"/>
      <c r="K29" s="36"/>
      <c r="L29" s="34"/>
      <c r="M29" s="35"/>
      <c r="N29" s="38"/>
      <c r="O29" s="36"/>
    </row>
    <row r="30" spans="1:15" ht="12.75">
      <c r="A30" s="16"/>
      <c r="B30" s="16"/>
      <c r="C30" s="16"/>
      <c r="D30" s="16"/>
      <c r="E30" s="16"/>
      <c r="F30" s="38"/>
      <c r="G30" s="38"/>
      <c r="H30" s="36"/>
      <c r="I30" s="36"/>
      <c r="J30" s="38"/>
      <c r="K30" s="36"/>
      <c r="L30" s="34"/>
      <c r="M30" s="35"/>
      <c r="N30" s="38"/>
      <c r="O30" s="36"/>
    </row>
    <row r="31" spans="1:15" ht="12.75">
      <c r="A31" s="16"/>
      <c r="B31" s="16"/>
      <c r="C31" s="16"/>
      <c r="D31" s="16"/>
      <c r="E31" s="16"/>
      <c r="F31" s="38"/>
      <c r="G31" s="38"/>
      <c r="H31" s="36"/>
      <c r="I31" s="36"/>
      <c r="J31" s="38"/>
      <c r="K31" s="36"/>
      <c r="L31" s="34"/>
      <c r="M31" s="35"/>
      <c r="N31" s="38"/>
      <c r="O31" s="36"/>
    </row>
    <row r="32" spans="1:15" ht="12.75">
      <c r="A32" s="16"/>
      <c r="B32" s="16"/>
      <c r="C32" s="16"/>
      <c r="D32" s="16"/>
      <c r="E32" s="16"/>
      <c r="F32" s="38"/>
      <c r="G32" s="38"/>
      <c r="H32" s="36"/>
      <c r="I32" s="36"/>
      <c r="J32" s="38"/>
      <c r="K32" s="36"/>
      <c r="L32" s="34"/>
      <c r="M32" s="35"/>
      <c r="N32" s="38"/>
      <c r="O32" s="36"/>
    </row>
    <row r="33" spans="1:15" ht="12.75">
      <c r="A33" s="16"/>
      <c r="B33" s="16"/>
      <c r="C33" s="16"/>
      <c r="D33" s="16"/>
      <c r="E33" s="16"/>
      <c r="F33" s="38"/>
      <c r="G33" s="38"/>
      <c r="H33" s="36"/>
      <c r="I33" s="36"/>
      <c r="J33" s="38"/>
      <c r="K33" s="36"/>
      <c r="L33" s="34"/>
      <c r="M33" s="35"/>
      <c r="N33" s="38"/>
      <c r="O33" s="36"/>
    </row>
    <row r="34" spans="1:15" ht="12.75">
      <c r="A34" s="16"/>
      <c r="B34" s="16"/>
      <c r="C34" s="16"/>
      <c r="D34" s="16"/>
      <c r="E34" s="16"/>
      <c r="F34" s="38"/>
      <c r="G34" s="38"/>
      <c r="H34" s="36"/>
      <c r="I34" s="36"/>
      <c r="J34" s="38"/>
      <c r="K34" s="36"/>
      <c r="L34" s="34"/>
      <c r="M34" s="35"/>
      <c r="N34" s="38"/>
      <c r="O34" s="36"/>
    </row>
    <row r="35" spans="1:15" ht="12.75">
      <c r="A35" s="16"/>
      <c r="B35" s="16"/>
      <c r="C35" s="16"/>
      <c r="D35" s="16"/>
      <c r="E35" s="16"/>
      <c r="F35" s="38"/>
      <c r="G35" s="38"/>
      <c r="H35" s="36"/>
      <c r="I35" s="36"/>
      <c r="J35" s="38"/>
      <c r="K35" s="36"/>
      <c r="L35" s="34"/>
      <c r="M35" s="35"/>
      <c r="N35" s="38"/>
      <c r="O35" s="36"/>
    </row>
    <row r="36" spans="1:15" ht="12.75">
      <c r="A36" s="16"/>
      <c r="B36" s="16"/>
      <c r="C36" s="16"/>
      <c r="D36" s="16"/>
      <c r="E36" s="16"/>
      <c r="F36" s="38"/>
      <c r="G36" s="38"/>
      <c r="H36" s="36"/>
      <c r="I36" s="36"/>
      <c r="J36" s="38"/>
      <c r="K36" s="36"/>
      <c r="L36" s="34"/>
      <c r="M36" s="35"/>
      <c r="N36" s="38"/>
      <c r="O36" s="36"/>
    </row>
    <row r="37" spans="1:15" ht="12.75">
      <c r="A37" s="16"/>
      <c r="B37" s="16"/>
      <c r="C37" s="16"/>
      <c r="D37" s="16"/>
      <c r="E37" s="16"/>
      <c r="F37" s="38"/>
      <c r="G37" s="38"/>
      <c r="H37" s="36"/>
      <c r="I37" s="36"/>
      <c r="J37" s="38"/>
      <c r="K37" s="36"/>
      <c r="L37" s="34"/>
      <c r="M37" s="35"/>
      <c r="N37" s="38"/>
      <c r="O37" s="36"/>
    </row>
    <row r="38" spans="1:15" ht="12.75">
      <c r="A38" s="16"/>
      <c r="B38" s="16"/>
      <c r="C38" s="16"/>
      <c r="D38" s="16"/>
      <c r="E38" s="16"/>
      <c r="F38" s="38"/>
      <c r="G38" s="38"/>
      <c r="H38" s="36"/>
      <c r="I38" s="36"/>
      <c r="J38" s="38"/>
      <c r="K38" s="36"/>
      <c r="L38" s="34"/>
      <c r="M38" s="35"/>
      <c r="N38" s="38"/>
      <c r="O38" s="36"/>
    </row>
    <row r="39" spans="1:15" ht="12.75">
      <c r="A39" s="16"/>
      <c r="B39" s="16"/>
      <c r="C39" s="16"/>
      <c r="D39" s="16"/>
      <c r="E39" s="16"/>
      <c r="F39" s="38"/>
      <c r="G39" s="38"/>
      <c r="H39" s="36"/>
      <c r="I39" s="36"/>
      <c r="J39" s="38"/>
      <c r="K39" s="36"/>
      <c r="L39" s="34"/>
      <c r="M39" s="35"/>
      <c r="N39" s="38"/>
      <c r="O39" s="36"/>
    </row>
    <row r="40" spans="1:15" ht="12.75">
      <c r="A40" s="16"/>
      <c r="B40" s="16"/>
      <c r="C40" s="16"/>
      <c r="D40" s="16"/>
      <c r="E40" s="16"/>
      <c r="F40" s="38"/>
      <c r="G40" s="38"/>
      <c r="H40" s="36"/>
      <c r="I40" s="36"/>
      <c r="J40" s="38"/>
      <c r="K40" s="36"/>
      <c r="L40" s="34"/>
      <c r="M40" s="35"/>
      <c r="N40" s="38"/>
      <c r="O40" s="36"/>
    </row>
    <row r="41" spans="1:15" ht="12.75">
      <c r="A41" s="16"/>
      <c r="B41" s="16"/>
      <c r="C41" s="16"/>
      <c r="D41" s="16"/>
      <c r="E41" s="16"/>
      <c r="F41" s="38"/>
      <c r="G41" s="38"/>
      <c r="H41" s="36"/>
      <c r="I41" s="36"/>
      <c r="J41" s="38"/>
      <c r="K41" s="36"/>
      <c r="L41" s="34"/>
      <c r="M41" s="35"/>
      <c r="N41" s="38"/>
      <c r="O41" s="36"/>
    </row>
    <row r="42" spans="1:15" ht="12.75">
      <c r="A42" s="16"/>
      <c r="B42" s="16"/>
      <c r="C42" s="16"/>
      <c r="D42" s="16"/>
      <c r="E42" s="16"/>
      <c r="F42" s="38"/>
      <c r="G42" s="38"/>
      <c r="H42" s="36"/>
      <c r="I42" s="36"/>
      <c r="J42" s="38"/>
      <c r="K42" s="36"/>
      <c r="L42" s="34"/>
      <c r="M42" s="35"/>
      <c r="N42" s="38"/>
      <c r="O42" s="36"/>
    </row>
    <row r="43" spans="1:15" ht="12.75">
      <c r="A43" s="16"/>
      <c r="B43" s="16"/>
      <c r="C43" s="16"/>
      <c r="D43" s="16"/>
      <c r="E43" s="16"/>
      <c r="F43" s="38"/>
      <c r="G43" s="38"/>
      <c r="H43" s="36"/>
      <c r="I43" s="36"/>
      <c r="J43" s="38"/>
      <c r="K43" s="36"/>
      <c r="L43" s="34"/>
      <c r="M43" s="35"/>
      <c r="N43" s="38"/>
      <c r="O43" s="36"/>
    </row>
    <row r="44" spans="1:15" ht="12.75">
      <c r="A44" s="16"/>
      <c r="B44" s="16"/>
      <c r="C44" s="16"/>
      <c r="D44" s="16"/>
      <c r="E44" s="16"/>
      <c r="F44" s="38"/>
      <c r="G44" s="38"/>
      <c r="H44" s="36"/>
      <c r="I44" s="36"/>
      <c r="J44" s="38"/>
      <c r="K44" s="36"/>
      <c r="L44" s="34"/>
      <c r="M44" s="35"/>
      <c r="N44" s="38"/>
      <c r="O44" s="36"/>
    </row>
    <row r="45" spans="1:15" ht="12.75">
      <c r="A45" s="16"/>
      <c r="B45" s="16"/>
      <c r="C45" s="16"/>
      <c r="D45" s="16"/>
      <c r="E45" s="16"/>
      <c r="F45" s="38"/>
      <c r="G45" s="38"/>
      <c r="H45" s="36"/>
      <c r="I45" s="36"/>
      <c r="J45" s="38"/>
      <c r="K45" s="36"/>
      <c r="L45" s="34"/>
      <c r="M45" s="35"/>
      <c r="N45" s="38"/>
      <c r="O45" s="36"/>
    </row>
    <row r="46" spans="1:15" ht="12.75">
      <c r="A46" s="16"/>
      <c r="B46" s="16"/>
      <c r="C46" s="16"/>
      <c r="D46" s="16"/>
      <c r="E46" s="16"/>
      <c r="F46" s="38"/>
      <c r="G46" s="38"/>
      <c r="H46" s="36"/>
      <c r="I46" s="36"/>
      <c r="J46" s="38"/>
      <c r="K46" s="36"/>
      <c r="L46" s="34"/>
      <c r="M46" s="35"/>
      <c r="N46" s="38"/>
      <c r="O46" s="36"/>
    </row>
    <row r="47" spans="1:15" ht="12.75">
      <c r="A47" s="16"/>
      <c r="B47" s="16"/>
      <c r="C47" s="16"/>
      <c r="D47" s="16"/>
      <c r="E47" s="16"/>
      <c r="F47" s="38"/>
      <c r="G47" s="38"/>
      <c r="H47" s="36"/>
      <c r="I47" s="36"/>
      <c r="J47" s="38"/>
      <c r="K47" s="36"/>
      <c r="L47" s="34"/>
      <c r="M47" s="35"/>
      <c r="N47" s="38"/>
      <c r="O47" s="36"/>
    </row>
    <row r="48" spans="1:15" ht="12.75">
      <c r="A48" s="16"/>
      <c r="B48" s="16"/>
      <c r="C48" s="16"/>
      <c r="D48" s="16"/>
      <c r="E48" s="16"/>
      <c r="F48" s="38"/>
      <c r="G48" s="38"/>
      <c r="H48" s="36"/>
      <c r="I48" s="36"/>
      <c r="J48" s="38"/>
      <c r="K48" s="36"/>
      <c r="L48" s="34"/>
      <c r="M48" s="35"/>
      <c r="N48" s="38"/>
      <c r="O48" s="36"/>
    </row>
    <row r="49" spans="1:15" ht="12.75">
      <c r="A49" s="16"/>
      <c r="B49" s="16"/>
      <c r="C49" s="16"/>
      <c r="D49" s="16"/>
      <c r="E49" s="16"/>
      <c r="F49" s="38"/>
      <c r="G49" s="38"/>
      <c r="H49" s="36"/>
      <c r="I49" s="36"/>
      <c r="J49" s="38"/>
      <c r="K49" s="36"/>
      <c r="L49" s="34"/>
      <c r="M49" s="35"/>
      <c r="N49" s="38"/>
      <c r="O49" s="36"/>
    </row>
    <row r="50" spans="1:15" ht="12.75">
      <c r="A50" s="16"/>
      <c r="B50" s="16"/>
      <c r="C50" s="16"/>
      <c r="D50" s="16"/>
      <c r="E50" s="16"/>
      <c r="F50" s="38"/>
      <c r="G50" s="38"/>
      <c r="H50" s="36"/>
      <c r="I50" s="36"/>
      <c r="J50" s="38"/>
      <c r="K50" s="36"/>
      <c r="L50" s="34"/>
      <c r="M50" s="35"/>
      <c r="N50" s="38"/>
      <c r="O50" s="36"/>
    </row>
    <row r="51" spans="1:15" ht="12.75">
      <c r="A51" s="16"/>
      <c r="B51" s="16"/>
      <c r="C51" s="16"/>
      <c r="D51" s="16"/>
      <c r="E51" s="16"/>
      <c r="F51" s="38"/>
      <c r="G51" s="38"/>
      <c r="H51" s="36"/>
      <c r="I51" s="36"/>
      <c r="J51" s="38"/>
      <c r="K51" s="36"/>
      <c r="L51" s="34"/>
      <c r="M51" s="35"/>
      <c r="N51" s="38"/>
      <c r="O51" s="36"/>
    </row>
    <row r="52" spans="1:15" ht="12.75">
      <c r="A52" s="16"/>
      <c r="B52" s="16"/>
      <c r="C52" s="16"/>
      <c r="D52" s="16"/>
      <c r="E52" s="16"/>
      <c r="F52" s="38"/>
      <c r="G52" s="38"/>
      <c r="H52" s="36"/>
      <c r="I52" s="36"/>
      <c r="J52" s="38"/>
      <c r="K52" s="36"/>
      <c r="L52" s="34"/>
      <c r="M52" s="35"/>
      <c r="N52" s="38"/>
      <c r="O52" s="36"/>
    </row>
    <row r="53" spans="1:15" ht="12.75">
      <c r="A53" s="16"/>
      <c r="B53" s="16"/>
      <c r="C53" s="16"/>
      <c r="D53" s="16"/>
      <c r="E53" s="16"/>
      <c r="F53" s="38"/>
      <c r="G53" s="38"/>
      <c r="H53" s="36"/>
      <c r="I53" s="36"/>
      <c r="J53" s="38"/>
      <c r="K53" s="36"/>
      <c r="L53" s="34"/>
      <c r="M53" s="35"/>
      <c r="N53" s="38"/>
      <c r="O53" s="36"/>
    </row>
    <row r="54" spans="1:15" ht="12.75">
      <c r="A54" s="16"/>
      <c r="B54" s="16"/>
      <c r="C54" s="16"/>
      <c r="D54" s="16"/>
      <c r="E54" s="16"/>
      <c r="F54" s="38"/>
      <c r="G54" s="38"/>
      <c r="H54" s="36"/>
      <c r="I54" s="36"/>
      <c r="J54" s="38"/>
      <c r="K54" s="36"/>
      <c r="L54" s="34"/>
      <c r="M54" s="35"/>
      <c r="N54" s="38"/>
      <c r="O54" s="36"/>
    </row>
    <row r="55" spans="1:15" ht="12.75">
      <c r="A55" s="16"/>
      <c r="B55" s="16"/>
      <c r="C55" s="16"/>
      <c r="D55" s="16"/>
      <c r="E55" s="16"/>
      <c r="F55" s="38"/>
      <c r="G55" s="38"/>
      <c r="H55" s="36"/>
      <c r="I55" s="36"/>
      <c r="J55" s="38"/>
      <c r="K55" s="36"/>
      <c r="L55" s="34"/>
      <c r="M55" s="35"/>
      <c r="N55" s="38"/>
      <c r="O55" s="36"/>
    </row>
    <row r="56" spans="1:16" ht="12.75">
      <c r="A56" s="16"/>
      <c r="B56" s="16"/>
      <c r="C56" s="16"/>
      <c r="D56" s="16"/>
      <c r="E56" s="16"/>
      <c r="F56" s="38"/>
      <c r="G56" s="38"/>
      <c r="H56" s="36"/>
      <c r="I56" s="36"/>
      <c r="J56" s="38"/>
      <c r="K56" s="36"/>
      <c r="L56" s="34"/>
      <c r="M56" s="35"/>
      <c r="N56" s="38"/>
      <c r="O56" s="36"/>
      <c r="P56" s="16"/>
    </row>
    <row r="57" spans="1:16" ht="12.75">
      <c r="A57" s="16"/>
      <c r="B57" s="16"/>
      <c r="C57" s="16"/>
      <c r="D57" s="16"/>
      <c r="E57" s="16"/>
      <c r="F57" s="38"/>
      <c r="G57" s="38"/>
      <c r="H57" s="36"/>
      <c r="I57" s="36"/>
      <c r="J57" s="38"/>
      <c r="K57" s="36"/>
      <c r="L57" s="34"/>
      <c r="M57" s="35"/>
      <c r="N57" s="38"/>
      <c r="O57" s="36"/>
      <c r="P57" s="16"/>
    </row>
    <row r="58" spans="1:16" ht="12.75">
      <c r="A58" s="16"/>
      <c r="B58" s="16"/>
      <c r="C58" s="16"/>
      <c r="D58" s="16"/>
      <c r="E58" s="16"/>
      <c r="F58" s="38"/>
      <c r="G58" s="38"/>
      <c r="H58" s="36"/>
      <c r="I58" s="36"/>
      <c r="J58" s="38"/>
      <c r="K58" s="36"/>
      <c r="L58" s="34"/>
      <c r="M58" s="35"/>
      <c r="N58" s="38"/>
      <c r="O58" s="36"/>
      <c r="P58" s="16"/>
    </row>
    <row r="59" spans="1:16" ht="12.75">
      <c r="A59" s="16"/>
      <c r="B59" s="16"/>
      <c r="C59" s="16"/>
      <c r="D59" s="16"/>
      <c r="E59" s="16"/>
      <c r="F59" s="38"/>
      <c r="G59" s="38"/>
      <c r="H59" s="36"/>
      <c r="I59" s="36"/>
      <c r="J59" s="38"/>
      <c r="K59" s="36"/>
      <c r="L59" s="34"/>
      <c r="M59" s="35"/>
      <c r="N59" s="38"/>
      <c r="O59" s="36"/>
      <c r="P59" s="16"/>
    </row>
    <row r="60" spans="1:16" ht="12.75">
      <c r="A60" s="16"/>
      <c r="B60" s="16"/>
      <c r="C60" s="16"/>
      <c r="D60" s="16"/>
      <c r="E60" s="16"/>
      <c r="F60" s="38"/>
      <c r="G60" s="38"/>
      <c r="H60" s="36"/>
      <c r="I60" s="36"/>
      <c r="J60" s="38"/>
      <c r="K60" s="36"/>
      <c r="L60" s="34"/>
      <c r="M60" s="35"/>
      <c r="N60" s="38"/>
      <c r="O60" s="36"/>
      <c r="P60" s="16"/>
    </row>
    <row r="61" spans="1:16" ht="12.75">
      <c r="A61" s="16"/>
      <c r="B61" s="16"/>
      <c r="C61" s="16"/>
      <c r="D61" s="16"/>
      <c r="E61" s="16"/>
      <c r="F61" s="38"/>
      <c r="G61" s="38"/>
      <c r="H61" s="36"/>
      <c r="I61" s="36"/>
      <c r="J61" s="38"/>
      <c r="K61" s="36"/>
      <c r="L61" s="34"/>
      <c r="M61" s="35"/>
      <c r="N61" s="38"/>
      <c r="O61" s="36"/>
      <c r="P61" s="16"/>
    </row>
    <row r="62" spans="1:16" ht="12.75">
      <c r="A62" s="16"/>
      <c r="B62" s="16"/>
      <c r="C62" s="16"/>
      <c r="D62" s="16"/>
      <c r="E62" s="16"/>
      <c r="F62" s="38"/>
      <c r="G62" s="38"/>
      <c r="H62" s="36"/>
      <c r="I62" s="36"/>
      <c r="J62" s="38"/>
      <c r="K62" s="36"/>
      <c r="L62" s="34"/>
      <c r="M62" s="35"/>
      <c r="N62" s="38"/>
      <c r="O62" s="36"/>
      <c r="P62" s="16"/>
    </row>
    <row r="63" spans="1:16" ht="12.75">
      <c r="A63" s="16"/>
      <c r="B63" s="16"/>
      <c r="C63" s="16"/>
      <c r="D63" s="16"/>
      <c r="E63" s="16"/>
      <c r="F63" s="38"/>
      <c r="G63" s="38"/>
      <c r="H63" s="36"/>
      <c r="I63" s="36"/>
      <c r="J63" s="38"/>
      <c r="K63" s="36"/>
      <c r="L63" s="34"/>
      <c r="M63" s="35"/>
      <c r="N63" s="38"/>
      <c r="O63" s="36"/>
      <c r="P63" s="16"/>
    </row>
    <row r="64" spans="1:16" ht="12.75">
      <c r="A64" s="16"/>
      <c r="B64" s="16"/>
      <c r="C64" s="16"/>
      <c r="D64" s="16"/>
      <c r="E64" s="16"/>
      <c r="F64" s="38"/>
      <c r="G64" s="38"/>
      <c r="H64" s="36"/>
      <c r="I64" s="36"/>
      <c r="J64" s="38"/>
      <c r="K64" s="36"/>
      <c r="L64" s="34"/>
      <c r="M64" s="35"/>
      <c r="N64" s="38"/>
      <c r="O64" s="36"/>
      <c r="P64" s="16"/>
    </row>
    <row r="65" spans="1:16" ht="12.75">
      <c r="A65" s="16"/>
      <c r="B65" s="16"/>
      <c r="C65" s="16"/>
      <c r="D65" s="16"/>
      <c r="E65" s="16"/>
      <c r="F65" s="38"/>
      <c r="G65" s="38"/>
      <c r="H65" s="36"/>
      <c r="I65" s="36"/>
      <c r="J65" s="38"/>
      <c r="K65" s="36"/>
      <c r="L65" s="34"/>
      <c r="M65" s="35"/>
      <c r="N65" s="38"/>
      <c r="O65" s="36"/>
      <c r="P65" s="16"/>
    </row>
    <row r="66" spans="1:16" ht="12.75">
      <c r="A66" s="16"/>
      <c r="B66" s="16"/>
      <c r="C66" s="16"/>
      <c r="D66" s="16"/>
      <c r="E66" s="16"/>
      <c r="F66" s="38"/>
      <c r="G66" s="38"/>
      <c r="H66" s="36"/>
      <c r="I66" s="36"/>
      <c r="J66" s="38"/>
      <c r="K66" s="36"/>
      <c r="L66" s="34"/>
      <c r="M66" s="35"/>
      <c r="N66" s="38"/>
      <c r="O66" s="36"/>
      <c r="P66" s="16"/>
    </row>
    <row r="67" spans="1:16" ht="12.75">
      <c r="A67" s="16"/>
      <c r="B67" s="16"/>
      <c r="C67" s="16"/>
      <c r="D67" s="16"/>
      <c r="E67" s="16"/>
      <c r="F67" s="38"/>
      <c r="G67" s="38"/>
      <c r="H67" s="36"/>
      <c r="I67" s="36"/>
      <c r="J67" s="38"/>
      <c r="K67" s="36"/>
      <c r="L67" s="34"/>
      <c r="M67" s="35"/>
      <c r="N67" s="38"/>
      <c r="O67" s="36"/>
      <c r="P67" s="16"/>
    </row>
    <row r="68" spans="1:16" ht="12.75">
      <c r="A68" s="16"/>
      <c r="B68" s="16"/>
      <c r="C68" s="16"/>
      <c r="D68" s="16"/>
      <c r="E68" s="16"/>
      <c r="F68" s="38"/>
      <c r="G68" s="38"/>
      <c r="H68" s="36"/>
      <c r="I68" s="36"/>
      <c r="J68" s="38"/>
      <c r="K68" s="36"/>
      <c r="L68" s="34"/>
      <c r="M68" s="35"/>
      <c r="N68" s="38"/>
      <c r="O68" s="36"/>
      <c r="P68" s="16"/>
    </row>
    <row r="69" spans="1:16" ht="12.75">
      <c r="A69" s="16"/>
      <c r="B69" s="16"/>
      <c r="C69" s="16"/>
      <c r="D69" s="16"/>
      <c r="E69" s="16"/>
      <c r="F69" s="38"/>
      <c r="G69" s="38"/>
      <c r="H69" s="36"/>
      <c r="I69" s="36"/>
      <c r="J69" s="38"/>
      <c r="K69" s="36"/>
      <c r="L69" s="34"/>
      <c r="M69" s="35"/>
      <c r="N69" s="38"/>
      <c r="O69" s="36"/>
      <c r="P69" s="16"/>
    </row>
    <row r="70" spans="1:16" ht="12.75">
      <c r="A70" s="16"/>
      <c r="B70" s="16"/>
      <c r="C70" s="16"/>
      <c r="D70" s="16"/>
      <c r="E70" s="16"/>
      <c r="F70" s="38"/>
      <c r="G70" s="38"/>
      <c r="H70" s="36"/>
      <c r="I70" s="36"/>
      <c r="J70" s="38"/>
      <c r="K70" s="36"/>
      <c r="L70" s="34"/>
      <c r="M70" s="35"/>
      <c r="N70" s="38"/>
      <c r="O70" s="36"/>
      <c r="P70" s="16"/>
    </row>
    <row r="71" spans="1:16" ht="12.75">
      <c r="A71" s="16"/>
      <c r="B71" s="16"/>
      <c r="C71" s="16"/>
      <c r="D71" s="16"/>
      <c r="E71" s="16"/>
      <c r="F71" s="38"/>
      <c r="G71" s="38"/>
      <c r="H71" s="36"/>
      <c r="I71" s="36"/>
      <c r="J71" s="38"/>
      <c r="K71" s="36"/>
      <c r="L71" s="34"/>
      <c r="M71" s="35"/>
      <c r="N71" s="38"/>
      <c r="O71" s="36"/>
      <c r="P71" s="16"/>
    </row>
    <row r="72" spans="1:16" ht="12.75">
      <c r="A72" s="16"/>
      <c r="B72" s="16"/>
      <c r="C72" s="16"/>
      <c r="D72" s="16"/>
      <c r="E72" s="16"/>
      <c r="F72" s="38"/>
      <c r="G72" s="38"/>
      <c r="H72" s="36"/>
      <c r="I72" s="36"/>
      <c r="J72" s="38"/>
      <c r="K72" s="36"/>
      <c r="L72" s="34"/>
      <c r="M72" s="35"/>
      <c r="N72" s="38"/>
      <c r="O72" s="36"/>
      <c r="P72" s="16"/>
    </row>
    <row r="73" spans="1:16" ht="12.75">
      <c r="A73" s="16"/>
      <c r="B73" s="16"/>
      <c r="C73" s="16"/>
      <c r="D73" s="16"/>
      <c r="E73" s="16"/>
      <c r="F73" s="38"/>
      <c r="G73" s="38"/>
      <c r="H73" s="36"/>
      <c r="I73" s="36"/>
      <c r="J73" s="38"/>
      <c r="K73" s="36"/>
      <c r="L73" s="34"/>
      <c r="M73" s="35"/>
      <c r="N73" s="38"/>
      <c r="O73" s="36"/>
      <c r="P73" s="16"/>
    </row>
    <row r="74" spans="1:16" ht="12.75">
      <c r="A74" s="16"/>
      <c r="B74" s="16"/>
      <c r="C74" s="16"/>
      <c r="D74" s="16"/>
      <c r="E74" s="16"/>
      <c r="F74" s="38"/>
      <c r="G74" s="38"/>
      <c r="H74" s="36"/>
      <c r="I74" s="36"/>
      <c r="J74" s="38"/>
      <c r="K74" s="36"/>
      <c r="L74" s="34"/>
      <c r="M74" s="35"/>
      <c r="N74" s="38"/>
      <c r="O74" s="36"/>
      <c r="P74" s="16"/>
    </row>
    <row r="75" spans="1:16" ht="12.75">
      <c r="A75" s="16"/>
      <c r="B75" s="16"/>
      <c r="C75" s="16"/>
      <c r="D75" s="16"/>
      <c r="E75" s="16"/>
      <c r="F75" s="38"/>
      <c r="G75" s="38"/>
      <c r="H75" s="36"/>
      <c r="I75" s="36"/>
      <c r="J75" s="38"/>
      <c r="K75" s="36"/>
      <c r="L75" s="34"/>
      <c r="M75" s="35"/>
      <c r="N75" s="38"/>
      <c r="O75" s="36"/>
      <c r="P75" s="16"/>
    </row>
    <row r="76" spans="1:16" ht="12.75">
      <c r="A76" s="16"/>
      <c r="B76" s="16"/>
      <c r="C76" s="16"/>
      <c r="D76" s="16"/>
      <c r="E76" s="16"/>
      <c r="F76" s="38"/>
      <c r="G76" s="38"/>
      <c r="H76" s="36"/>
      <c r="I76" s="36"/>
      <c r="J76" s="38"/>
      <c r="K76" s="36"/>
      <c r="L76" s="34"/>
      <c r="M76" s="35"/>
      <c r="N76" s="38"/>
      <c r="O76" s="36"/>
      <c r="P76" s="16"/>
    </row>
    <row r="77" spans="1:16" ht="12.75">
      <c r="A77" s="16"/>
      <c r="B77" s="16"/>
      <c r="C77" s="16"/>
      <c r="D77" s="16"/>
      <c r="E77" s="16"/>
      <c r="F77" s="38"/>
      <c r="G77" s="38"/>
      <c r="H77" s="36"/>
      <c r="I77" s="36"/>
      <c r="J77" s="38"/>
      <c r="K77" s="36"/>
      <c r="L77" s="34"/>
      <c r="M77" s="35"/>
      <c r="N77" s="38"/>
      <c r="O77" s="36"/>
      <c r="P77" s="16"/>
    </row>
    <row r="78" spans="1:16" ht="12.75">
      <c r="A78" s="16"/>
      <c r="B78" s="16"/>
      <c r="C78" s="16"/>
      <c r="D78" s="16"/>
      <c r="E78" s="16"/>
      <c r="F78" s="38"/>
      <c r="G78" s="38"/>
      <c r="H78" s="36"/>
      <c r="I78" s="36"/>
      <c r="J78" s="38"/>
      <c r="K78" s="36"/>
      <c r="L78" s="34"/>
      <c r="M78" s="35"/>
      <c r="N78" s="38"/>
      <c r="O78" s="36"/>
      <c r="P78" s="16"/>
    </row>
    <row r="79" spans="1:16" ht="12.75">
      <c r="A79" s="16"/>
      <c r="B79" s="16"/>
      <c r="C79" s="16"/>
      <c r="D79" s="16"/>
      <c r="E79" s="16"/>
      <c r="F79" s="38"/>
      <c r="G79" s="38"/>
      <c r="H79" s="36"/>
      <c r="I79" s="36"/>
      <c r="J79" s="38"/>
      <c r="K79" s="36"/>
      <c r="L79" s="34"/>
      <c r="M79" s="35"/>
      <c r="N79" s="38"/>
      <c r="O79" s="36"/>
      <c r="P79" s="16"/>
    </row>
    <row r="80" spans="1:16" ht="12.75">
      <c r="A80" s="16"/>
      <c r="B80" s="16"/>
      <c r="C80" s="16"/>
      <c r="D80" s="16"/>
      <c r="E80" s="16"/>
      <c r="F80" s="38"/>
      <c r="G80" s="38"/>
      <c r="H80" s="36"/>
      <c r="I80" s="36"/>
      <c r="J80" s="38"/>
      <c r="K80" s="36"/>
      <c r="L80" s="34"/>
      <c r="M80" s="35"/>
      <c r="N80" s="38"/>
      <c r="O80" s="36"/>
      <c r="P80" s="16"/>
    </row>
    <row r="81" spans="1:16" ht="12.75">
      <c r="A81" s="16"/>
      <c r="B81" s="16"/>
      <c r="C81" s="16"/>
      <c r="D81" s="16"/>
      <c r="E81" s="16"/>
      <c r="F81" s="38"/>
      <c r="G81" s="38"/>
      <c r="H81" s="36"/>
      <c r="I81" s="36"/>
      <c r="J81" s="38"/>
      <c r="K81" s="36"/>
      <c r="L81" s="34"/>
      <c r="M81" s="35"/>
      <c r="N81" s="38"/>
      <c r="O81" s="36"/>
      <c r="P81" s="16"/>
    </row>
    <row r="82" spans="1:16" ht="12.75">
      <c r="A82" s="16"/>
      <c r="B82" s="16"/>
      <c r="C82" s="16"/>
      <c r="D82" s="16"/>
      <c r="E82" s="16"/>
      <c r="F82" s="38"/>
      <c r="G82" s="38"/>
      <c r="H82" s="36"/>
      <c r="I82" s="36"/>
      <c r="J82" s="38"/>
      <c r="K82" s="36"/>
      <c r="L82" s="34"/>
      <c r="M82" s="35"/>
      <c r="N82" s="38"/>
      <c r="O82" s="36"/>
      <c r="P82" s="16"/>
    </row>
    <row r="83" spans="1:16" ht="12.75">
      <c r="A83" s="16"/>
      <c r="B83" s="16"/>
      <c r="C83" s="16"/>
      <c r="D83" s="16"/>
      <c r="E83" s="16"/>
      <c r="F83" s="38"/>
      <c r="G83" s="38"/>
      <c r="H83" s="36"/>
      <c r="I83" s="36"/>
      <c r="J83" s="38"/>
      <c r="K83" s="36"/>
      <c r="L83" s="34"/>
      <c r="M83" s="35"/>
      <c r="N83" s="38"/>
      <c r="O83" s="36"/>
      <c r="P83" s="16"/>
    </row>
    <row r="84" spans="1:16" ht="12.75">
      <c r="A84" s="16"/>
      <c r="B84" s="16"/>
      <c r="C84" s="16"/>
      <c r="D84" s="16"/>
      <c r="E84" s="16"/>
      <c r="F84" s="38"/>
      <c r="G84" s="38"/>
      <c r="H84" s="36"/>
      <c r="I84" s="36"/>
      <c r="J84" s="38"/>
      <c r="K84" s="36"/>
      <c r="L84" s="34"/>
      <c r="M84" s="35"/>
      <c r="N84" s="38"/>
      <c r="O84" s="36"/>
      <c r="P84" s="16"/>
    </row>
    <row r="85" spans="1:16" ht="12.75">
      <c r="A85" s="16"/>
      <c r="B85" s="16"/>
      <c r="C85" s="16"/>
      <c r="D85" s="16"/>
      <c r="E85" s="16"/>
      <c r="F85" s="38"/>
      <c r="G85" s="38"/>
      <c r="H85" s="36"/>
      <c r="I85" s="36"/>
      <c r="J85" s="38"/>
      <c r="K85" s="36"/>
      <c r="L85" s="34"/>
      <c r="M85" s="35"/>
      <c r="N85" s="38"/>
      <c r="O85" s="36"/>
      <c r="P85" s="16"/>
    </row>
    <row r="86" spans="1:16" ht="12.75">
      <c r="A86" s="16"/>
      <c r="B86" s="16"/>
      <c r="C86" s="16"/>
      <c r="D86" s="16"/>
      <c r="E86" s="16"/>
      <c r="F86" s="38"/>
      <c r="G86" s="38"/>
      <c r="H86" s="36"/>
      <c r="I86" s="36"/>
      <c r="J86" s="38"/>
      <c r="K86" s="36"/>
      <c r="L86" s="34"/>
      <c r="M86" s="35"/>
      <c r="N86" s="38"/>
      <c r="O86" s="36"/>
      <c r="P86" s="16"/>
    </row>
    <row r="87" spans="1:16" ht="12.75">
      <c r="A87" s="16"/>
      <c r="B87" s="16"/>
      <c r="C87" s="16"/>
      <c r="D87" s="16"/>
      <c r="E87" s="16"/>
      <c r="F87" s="38"/>
      <c r="G87" s="38"/>
      <c r="H87" s="36"/>
      <c r="I87" s="36"/>
      <c r="J87" s="38"/>
      <c r="K87" s="36"/>
      <c r="L87" s="34"/>
      <c r="M87" s="35"/>
      <c r="N87" s="38"/>
      <c r="O87" s="36"/>
      <c r="P87" s="16"/>
    </row>
    <row r="88" spans="1:16" ht="12.75">
      <c r="A88" s="16"/>
      <c r="B88" s="16"/>
      <c r="C88" s="16"/>
      <c r="D88" s="16"/>
      <c r="E88" s="16"/>
      <c r="F88" s="38"/>
      <c r="G88" s="38"/>
      <c r="H88" s="36"/>
      <c r="I88" s="36"/>
      <c r="J88" s="38"/>
      <c r="K88" s="36"/>
      <c r="L88" s="34"/>
      <c r="M88" s="35"/>
      <c r="N88" s="38"/>
      <c r="O88" s="36"/>
      <c r="P88" s="16"/>
    </row>
    <row r="89" spans="1:16" ht="12.75">
      <c r="A89" s="16"/>
      <c r="B89" s="16"/>
      <c r="C89" s="16"/>
      <c r="D89" s="16"/>
      <c r="E89" s="16"/>
      <c r="F89" s="38"/>
      <c r="G89" s="38"/>
      <c r="H89" s="36"/>
      <c r="I89" s="36"/>
      <c r="J89" s="38"/>
      <c r="K89" s="36"/>
      <c r="L89" s="34"/>
      <c r="M89" s="35"/>
      <c r="N89" s="38"/>
      <c r="O89" s="36"/>
      <c r="P89" s="16"/>
    </row>
    <row r="90" spans="1:16" ht="12.75">
      <c r="A90" s="16"/>
      <c r="B90" s="16"/>
      <c r="C90" s="16"/>
      <c r="D90" s="16"/>
      <c r="E90" s="16"/>
      <c r="F90" s="38"/>
      <c r="G90" s="38"/>
      <c r="H90" s="36"/>
      <c r="I90" s="36"/>
      <c r="J90" s="38"/>
      <c r="K90" s="36"/>
      <c r="L90" s="34"/>
      <c r="M90" s="35"/>
      <c r="N90" s="38"/>
      <c r="O90" s="36"/>
      <c r="P90" s="16"/>
    </row>
    <row r="91" spans="1:16" ht="12.75">
      <c r="A91" s="16"/>
      <c r="B91" s="16"/>
      <c r="C91" s="16"/>
      <c r="D91" s="16"/>
      <c r="E91" s="16"/>
      <c r="F91" s="38"/>
      <c r="G91" s="38"/>
      <c r="H91" s="36"/>
      <c r="I91" s="36"/>
      <c r="J91" s="38"/>
      <c r="K91" s="36"/>
      <c r="L91" s="34"/>
      <c r="M91" s="35"/>
      <c r="N91" s="38"/>
      <c r="O91" s="36"/>
      <c r="P91" s="16"/>
    </row>
    <row r="92" spans="1:16" ht="12.75">
      <c r="A92" s="16"/>
      <c r="B92" s="16"/>
      <c r="C92" s="16"/>
      <c r="D92" s="16"/>
      <c r="E92" s="16"/>
      <c r="F92" s="38"/>
      <c r="G92" s="38"/>
      <c r="H92" s="36"/>
      <c r="I92" s="36"/>
      <c r="J92" s="38"/>
      <c r="K92" s="36"/>
      <c r="L92" s="34"/>
      <c r="M92" s="35"/>
      <c r="N92" s="38"/>
      <c r="O92" s="36"/>
      <c r="P92" s="16"/>
    </row>
    <row r="93" spans="1:16" ht="12.75">
      <c r="A93" s="16"/>
      <c r="B93" s="16"/>
      <c r="C93" s="16"/>
      <c r="D93" s="16"/>
      <c r="E93" s="16"/>
      <c r="F93" s="38"/>
      <c r="G93" s="38"/>
      <c r="H93" s="36"/>
      <c r="I93" s="36"/>
      <c r="J93" s="38"/>
      <c r="K93" s="36"/>
      <c r="L93" s="34"/>
      <c r="M93" s="35"/>
      <c r="N93" s="38"/>
      <c r="O93" s="36"/>
      <c r="P93" s="16"/>
    </row>
    <row r="94" spans="1:16" ht="12.75">
      <c r="A94" s="16"/>
      <c r="B94" s="16"/>
      <c r="C94" s="16"/>
      <c r="D94" s="16"/>
      <c r="E94" s="16"/>
      <c r="F94" s="38"/>
      <c r="G94" s="38"/>
      <c r="H94" s="36"/>
      <c r="I94" s="36"/>
      <c r="J94" s="38"/>
      <c r="K94" s="36"/>
      <c r="L94" s="34"/>
      <c r="M94" s="35"/>
      <c r="N94" s="38"/>
      <c r="O94" s="36"/>
      <c r="P94" s="16"/>
    </row>
    <row r="95" spans="1:16" ht="12.75">
      <c r="A95" s="16"/>
      <c r="B95" s="16"/>
      <c r="C95" s="16"/>
      <c r="D95" s="16"/>
      <c r="E95" s="16"/>
      <c r="F95" s="38"/>
      <c r="G95" s="38"/>
      <c r="H95" s="36"/>
      <c r="I95" s="36"/>
      <c r="J95" s="38"/>
      <c r="K95" s="36"/>
      <c r="L95" s="34"/>
      <c r="M95" s="35"/>
      <c r="N95" s="38"/>
      <c r="O95" s="36"/>
      <c r="P95" s="16"/>
    </row>
    <row r="96" spans="1:16" ht="12.75">
      <c r="A96" s="16"/>
      <c r="B96" s="16"/>
      <c r="C96" s="16"/>
      <c r="D96" s="16"/>
      <c r="E96" s="16"/>
      <c r="F96" s="38"/>
      <c r="G96" s="38"/>
      <c r="H96" s="36"/>
      <c r="I96" s="36"/>
      <c r="J96" s="38"/>
      <c r="K96" s="36"/>
      <c r="L96" s="34"/>
      <c r="M96" s="35"/>
      <c r="N96" s="38"/>
      <c r="O96" s="36"/>
      <c r="P96" s="16"/>
    </row>
    <row r="97" spans="1:16" ht="12.75">
      <c r="A97" s="16"/>
      <c r="B97" s="16"/>
      <c r="C97" s="16"/>
      <c r="D97" s="16"/>
      <c r="E97" s="16"/>
      <c r="F97" s="38"/>
      <c r="G97" s="38"/>
      <c r="H97" s="36"/>
      <c r="I97" s="36"/>
      <c r="J97" s="38"/>
      <c r="K97" s="36"/>
      <c r="L97" s="34"/>
      <c r="M97" s="35"/>
      <c r="N97" s="38"/>
      <c r="O97" s="36"/>
      <c r="P97" s="16"/>
    </row>
    <row r="98" spans="1:16" ht="12.75">
      <c r="A98" s="16"/>
      <c r="B98" s="16"/>
      <c r="C98" s="16"/>
      <c r="D98" s="16"/>
      <c r="E98" s="16"/>
      <c r="F98" s="38"/>
      <c r="G98" s="38"/>
      <c r="H98" s="36"/>
      <c r="I98" s="36"/>
      <c r="J98" s="38"/>
      <c r="K98" s="36"/>
      <c r="L98" s="34"/>
      <c r="M98" s="35"/>
      <c r="N98" s="38"/>
      <c r="O98" s="36"/>
      <c r="P98" s="16"/>
    </row>
    <row r="99" spans="1:16" ht="12.75">
      <c r="A99" s="16"/>
      <c r="B99" s="16"/>
      <c r="C99" s="16"/>
      <c r="D99" s="16"/>
      <c r="E99" s="16"/>
      <c r="F99" s="38"/>
      <c r="G99" s="38"/>
      <c r="H99" s="36"/>
      <c r="I99" s="36"/>
      <c r="J99" s="38"/>
      <c r="K99" s="36"/>
      <c r="L99" s="34"/>
      <c r="M99" s="35"/>
      <c r="N99" s="38"/>
      <c r="O99" s="36"/>
      <c r="P99" s="16"/>
    </row>
    <row r="100" spans="1:16" ht="12.75">
      <c r="A100" s="16"/>
      <c r="B100" s="16"/>
      <c r="C100" s="16"/>
      <c r="D100" s="16"/>
      <c r="E100" s="16"/>
      <c r="F100" s="38"/>
      <c r="G100" s="38"/>
      <c r="H100" s="36"/>
      <c r="I100" s="36"/>
      <c r="J100" s="38"/>
      <c r="K100" s="36"/>
      <c r="L100" s="34"/>
      <c r="M100" s="35"/>
      <c r="N100" s="38"/>
      <c r="O100" s="36"/>
      <c r="P100" s="16"/>
    </row>
    <row r="101" spans="1:16" ht="12.75">
      <c r="A101" s="16"/>
      <c r="B101" s="16"/>
      <c r="C101" s="16"/>
      <c r="D101" s="16"/>
      <c r="E101" s="16"/>
      <c r="F101" s="38"/>
      <c r="G101" s="38"/>
      <c r="H101" s="36"/>
      <c r="I101" s="36"/>
      <c r="J101" s="38"/>
      <c r="K101" s="36"/>
      <c r="L101" s="34"/>
      <c r="M101" s="35"/>
      <c r="N101" s="38"/>
      <c r="O101" s="36"/>
      <c r="P101" s="16"/>
    </row>
    <row r="102" spans="1:16" ht="12.75">
      <c r="A102" s="16"/>
      <c r="B102" s="16"/>
      <c r="C102" s="16"/>
      <c r="D102" s="16"/>
      <c r="E102" s="16"/>
      <c r="F102" s="38"/>
      <c r="G102" s="38"/>
      <c r="H102" s="36"/>
      <c r="I102" s="36"/>
      <c r="J102" s="38"/>
      <c r="K102" s="36"/>
      <c r="L102" s="34"/>
      <c r="M102" s="35"/>
      <c r="N102" s="38"/>
      <c r="O102" s="36"/>
      <c r="P102" s="16"/>
    </row>
    <row r="103" spans="1:16" ht="12.75">
      <c r="A103" s="16"/>
      <c r="B103" s="16"/>
      <c r="C103" s="16"/>
      <c r="D103" s="33"/>
      <c r="E103" s="16"/>
      <c r="F103" s="36"/>
      <c r="G103" s="36"/>
      <c r="H103" s="36"/>
      <c r="I103" s="36"/>
      <c r="J103" s="38"/>
      <c r="K103" s="36"/>
      <c r="L103" s="34"/>
      <c r="M103" s="34"/>
      <c r="N103" s="36"/>
      <c r="O103" s="36"/>
      <c r="P103" s="16"/>
    </row>
    <row r="104" spans="1:16" ht="12.75">
      <c r="A104" s="16"/>
      <c r="B104" s="16"/>
      <c r="C104" s="16"/>
      <c r="D104" s="16"/>
      <c r="E104" s="16"/>
      <c r="F104" s="36"/>
      <c r="G104" s="36"/>
      <c r="H104" s="36"/>
      <c r="I104" s="36"/>
      <c r="J104" s="38"/>
      <c r="K104" s="36"/>
      <c r="L104" s="34"/>
      <c r="M104" s="34"/>
      <c r="N104" s="36"/>
      <c r="O104" s="36"/>
      <c r="P104" s="16"/>
    </row>
    <row r="105" spans="2:3" ht="12.75">
      <c r="B105" s="16"/>
      <c r="C105" s="16"/>
    </row>
    <row r="106" spans="2:3" ht="12.75">
      <c r="B106" s="16"/>
      <c r="C106" s="16"/>
    </row>
    <row r="107" ht="12.75">
      <c r="B107" s="16"/>
    </row>
    <row r="108" ht="12.75">
      <c r="B108" s="16"/>
    </row>
    <row r="109" ht="12.75">
      <c r="B109" s="16"/>
    </row>
    <row r="110" ht="12.75">
      <c r="B110" s="16"/>
    </row>
    <row r="111" ht="12.75">
      <c r="B111" s="16"/>
    </row>
    <row r="112" ht="12.75">
      <c r="B112" s="16"/>
    </row>
    <row r="113" ht="12.75">
      <c r="B113" s="16"/>
    </row>
    <row r="114" ht="12.75">
      <c r="B114" s="16"/>
    </row>
    <row r="115" ht="12.75">
      <c r="B115" s="16"/>
    </row>
    <row r="116" ht="12.75">
      <c r="B116" s="16"/>
    </row>
    <row r="117" ht="12.75">
      <c r="B117" s="16"/>
    </row>
    <row r="118" ht="12.75">
      <c r="B118" s="16"/>
    </row>
    <row r="119" ht="12.75">
      <c r="B119" s="16"/>
    </row>
    <row r="120" ht="12.75">
      <c r="B120" s="16"/>
    </row>
    <row r="121" ht="12.75">
      <c r="B121" s="16"/>
    </row>
    <row r="122" ht="12.75">
      <c r="B122" s="16"/>
    </row>
    <row r="123" ht="12.75">
      <c r="B123" s="16"/>
    </row>
    <row r="124" ht="12.75">
      <c r="B124" s="16"/>
    </row>
    <row r="125" ht="12.75">
      <c r="B125" s="16"/>
    </row>
    <row r="126" ht="12.75">
      <c r="B126" s="16"/>
    </row>
    <row r="127" ht="12.75">
      <c r="B127" s="16"/>
    </row>
    <row r="128" ht="12.75">
      <c r="B128" s="16"/>
    </row>
    <row r="129" ht="12.75">
      <c r="B129" s="16"/>
    </row>
    <row r="130" ht="12.75">
      <c r="B130" s="16"/>
    </row>
    <row r="131" ht="12.75">
      <c r="B131" s="16"/>
    </row>
    <row r="132" ht="12.75">
      <c r="B132" s="16"/>
    </row>
    <row r="133" ht="12.75">
      <c r="B133" s="16"/>
    </row>
    <row r="134" ht="12.75">
      <c r="B134" s="16"/>
    </row>
    <row r="135" ht="12.75">
      <c r="B135" s="16"/>
    </row>
    <row r="136" ht="12.75">
      <c r="B136" s="16"/>
    </row>
    <row r="137" ht="12.75">
      <c r="B137" s="16"/>
    </row>
    <row r="138" ht="12.75">
      <c r="B138" s="16"/>
    </row>
    <row r="139" ht="12.75">
      <c r="B139" s="16"/>
    </row>
    <row r="140" ht="12.75">
      <c r="B140" s="16"/>
    </row>
    <row r="141" spans="2:23" ht="12.75">
      <c r="B141" s="16"/>
      <c r="W141" s="49"/>
    </row>
    <row r="142" spans="2:23" ht="12.75">
      <c r="B142" s="16"/>
      <c r="W142" s="49"/>
    </row>
    <row r="143" spans="2:23" ht="12.75">
      <c r="B143" s="16"/>
      <c r="W143" s="49"/>
    </row>
    <row r="144" spans="2:23" ht="12.75">
      <c r="B144" s="16"/>
      <c r="W144" s="49"/>
    </row>
    <row r="145" spans="2:23" ht="12.75">
      <c r="B145" s="16"/>
      <c r="W145" s="49"/>
    </row>
    <row r="146" spans="2:23" ht="12.75">
      <c r="B146" s="16"/>
      <c r="W146" s="49"/>
    </row>
    <row r="147" spans="2:23" ht="12.75">
      <c r="B147" s="16"/>
      <c r="W147" s="49"/>
    </row>
    <row r="148" spans="2:23" ht="12.75">
      <c r="B148" s="16"/>
      <c r="W148" s="49"/>
    </row>
    <row r="149" spans="2:23" ht="12.75">
      <c r="B149" s="16"/>
      <c r="W149" s="49"/>
    </row>
    <row r="150" spans="2:23" ht="12.75">
      <c r="B150" s="16"/>
      <c r="W150" s="49"/>
    </row>
    <row r="151" spans="2:23" ht="12.75">
      <c r="B151" s="16"/>
      <c r="W151" s="49"/>
    </row>
    <row r="152" spans="2:23" ht="12.75">
      <c r="B152" s="16"/>
      <c r="W152" s="49"/>
    </row>
    <row r="153" spans="2:23" ht="12.75">
      <c r="B153" s="16"/>
      <c r="W153" s="49"/>
    </row>
    <row r="154" spans="2:23" ht="12.75">
      <c r="B154" s="16"/>
      <c r="W154" s="49"/>
    </row>
    <row r="155" spans="2:23" ht="12.75">
      <c r="B155" s="16"/>
      <c r="W155" s="49"/>
    </row>
    <row r="156" spans="2:23" ht="12.75">
      <c r="B156" s="16"/>
      <c r="W156" s="49"/>
    </row>
    <row r="157" spans="2:23" ht="12.75">
      <c r="B157" s="16"/>
      <c r="W157" s="49"/>
    </row>
    <row r="158" spans="2:23" ht="12.75">
      <c r="B158" s="16"/>
      <c r="W158" s="49"/>
    </row>
    <row r="159" spans="2:23" ht="12.75">
      <c r="B159" s="16"/>
      <c r="W159" s="49"/>
    </row>
    <row r="160" spans="2:23" ht="12.75">
      <c r="B160" s="16"/>
      <c r="W160" s="49"/>
    </row>
    <row r="161" spans="2:23" ht="12.75">
      <c r="B161" s="16"/>
      <c r="W161" s="49"/>
    </row>
    <row r="162" spans="2:23" ht="12.75">
      <c r="B162" s="16"/>
      <c r="W162" s="49"/>
    </row>
    <row r="163" spans="2:23" ht="12.75">
      <c r="B163" s="16"/>
      <c r="W163" s="49"/>
    </row>
    <row r="164" spans="2:23" ht="12.75">
      <c r="B164" s="16"/>
      <c r="W164" s="49"/>
    </row>
    <row r="165" spans="2:23" ht="12.75">
      <c r="B165" s="16"/>
      <c r="W165" s="49"/>
    </row>
    <row r="166" spans="2:23" ht="12.75">
      <c r="B166" s="16"/>
      <c r="W166" s="49"/>
    </row>
    <row r="167" spans="2:23" ht="12.75">
      <c r="B167" s="16"/>
      <c r="W167" s="49"/>
    </row>
    <row r="168" spans="2:23" ht="12.75">
      <c r="B168" s="16"/>
      <c r="W168" s="49"/>
    </row>
    <row r="169" spans="2:23" ht="12.75">
      <c r="B169" s="16"/>
      <c r="W169" s="49"/>
    </row>
    <row r="170" spans="2:23" ht="12.75">
      <c r="B170" s="16"/>
      <c r="W170" s="49"/>
    </row>
    <row r="171" spans="2:23" ht="12.75">
      <c r="B171" s="16"/>
      <c r="W171" s="49"/>
    </row>
    <row r="172" spans="2:23" ht="12.75">
      <c r="B172" s="16"/>
      <c r="W172" s="49"/>
    </row>
    <row r="173" spans="2:23" ht="12.75">
      <c r="B173" s="16"/>
      <c r="W173" s="49"/>
    </row>
    <row r="174" spans="2:23" ht="12.75">
      <c r="B174" s="16"/>
      <c r="W174" s="49"/>
    </row>
    <row r="175" spans="2:23" ht="12.75">
      <c r="B175" s="16"/>
      <c r="W175" s="49"/>
    </row>
    <row r="176" spans="2:23" ht="12.75">
      <c r="B176" s="16"/>
      <c r="W176" s="49"/>
    </row>
    <row r="177" spans="2:23" ht="12.75">
      <c r="B177" s="16"/>
      <c r="W177" s="49"/>
    </row>
    <row r="178" spans="2:23" ht="12.75">
      <c r="B178" s="16"/>
      <c r="W178" s="49"/>
    </row>
    <row r="179" spans="2:23" ht="12.75">
      <c r="B179" s="16"/>
      <c r="W179" s="49"/>
    </row>
    <row r="180" spans="2:23" ht="12.75">
      <c r="B180" s="16"/>
      <c r="W180" s="49"/>
    </row>
    <row r="181" spans="2:23" ht="12.75">
      <c r="B181" s="16"/>
      <c r="W181" s="49"/>
    </row>
    <row r="182" ht="12.75">
      <c r="B182" s="16"/>
    </row>
    <row r="183" ht="12.75">
      <c r="B183" s="16"/>
    </row>
    <row r="184" ht="12.75">
      <c r="B184" s="16"/>
    </row>
    <row r="185" ht="12.75">
      <c r="B185" s="16"/>
    </row>
    <row r="186" ht="12.75">
      <c r="B186" s="16"/>
    </row>
    <row r="187" ht="12.75">
      <c r="B187" s="16"/>
    </row>
    <row r="188" ht="12.75">
      <c r="B188" s="16"/>
    </row>
    <row r="189" ht="12.75">
      <c r="B189" s="16"/>
    </row>
    <row r="190" ht="12.75">
      <c r="B190" s="16"/>
    </row>
    <row r="191" ht="12.75">
      <c r="B191" s="16"/>
    </row>
    <row r="192" ht="12.75">
      <c r="B192" s="16"/>
    </row>
    <row r="193" ht="12.75">
      <c r="B193" s="16"/>
    </row>
    <row r="194" ht="12.75">
      <c r="B194" s="16"/>
    </row>
    <row r="195" ht="12.75">
      <c r="B195" s="16"/>
    </row>
    <row r="196" ht="12.75">
      <c r="B196" s="16"/>
    </row>
    <row r="197" ht="12.75">
      <c r="B197" s="16"/>
    </row>
    <row r="198" ht="12.75">
      <c r="B198" s="16"/>
    </row>
    <row r="199" ht="12.75">
      <c r="B199" s="16"/>
    </row>
    <row r="200" ht="12.75">
      <c r="B200" s="16"/>
    </row>
    <row r="201" ht="12.75">
      <c r="B201" s="16"/>
    </row>
    <row r="202" ht="12.75">
      <c r="B202" s="16"/>
    </row>
    <row r="203" ht="12.75">
      <c r="B203" s="16"/>
    </row>
    <row r="204" ht="12.75">
      <c r="B204" s="16"/>
    </row>
    <row r="205" ht="12.75">
      <c r="B205" s="16"/>
    </row>
    <row r="206" ht="12.75">
      <c r="B206" s="16"/>
    </row>
    <row r="207" ht="12.75">
      <c r="B207" s="16"/>
    </row>
    <row r="208" ht="12.75">
      <c r="B208" s="16"/>
    </row>
    <row r="209" ht="12.75">
      <c r="B209" s="16"/>
    </row>
    <row r="210" ht="12.75">
      <c r="B210" s="16"/>
    </row>
    <row r="211" ht="12.75">
      <c r="B211" s="16"/>
    </row>
    <row r="212" ht="12.75">
      <c r="B212" s="16"/>
    </row>
    <row r="213" ht="12.75">
      <c r="B213" s="16"/>
    </row>
    <row r="214" ht="12.75">
      <c r="B214" s="16"/>
    </row>
    <row r="215" ht="12.75">
      <c r="B215" s="16"/>
    </row>
    <row r="216" ht="12.75">
      <c r="B216" s="16"/>
    </row>
    <row r="217" ht="12.75">
      <c r="B217" s="16"/>
    </row>
    <row r="218" ht="12.75">
      <c r="B218" s="16"/>
    </row>
    <row r="219" ht="12.75">
      <c r="B219" s="16"/>
    </row>
    <row r="220" ht="12.75">
      <c r="B220" s="16"/>
    </row>
    <row r="221" ht="12.75">
      <c r="B221" s="16"/>
    </row>
    <row r="222" ht="12.75">
      <c r="B222" s="16"/>
    </row>
  </sheetData>
  <sheetProtection/>
  <printOptions/>
  <pageMargins left="0.11811023622047245" right="0.11811023622047245" top="0.5511811023622047" bottom="0.5511811023622047" header="0.31496062992125984" footer="0.3149606299212598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37"/>
  <sheetViews>
    <sheetView tabSelected="1" zoomScalePageLayoutView="0" workbookViewId="0" topLeftCell="A50">
      <selection activeCell="U63" sqref="U63"/>
    </sheetView>
  </sheetViews>
  <sheetFormatPr defaultColWidth="9.140625" defaultRowHeight="12.75"/>
  <cols>
    <col min="1" max="1" width="15.140625" style="0" customWidth="1"/>
    <col min="2" max="2" width="15.00390625" style="0" customWidth="1"/>
    <col min="3" max="3" width="3.421875" style="0" customWidth="1"/>
    <col min="4" max="4" width="5.421875" style="0" customWidth="1"/>
    <col min="5" max="5" width="15.28125" style="0" customWidth="1"/>
    <col min="6" max="12" width="3.7109375" style="0" customWidth="1"/>
    <col min="13" max="13" width="4.7109375" style="0" customWidth="1"/>
    <col min="14" max="14" width="3.7109375" style="0" customWidth="1"/>
    <col min="15" max="15" width="5.7109375" style="0" customWidth="1"/>
    <col min="16" max="16" width="5.140625" style="1" customWidth="1"/>
    <col min="18" max="18" width="21.57421875" style="0" customWidth="1"/>
    <col min="19" max="19" width="8.28125" style="0" customWidth="1"/>
    <col min="20" max="21" width="4.7109375" style="0" customWidth="1"/>
    <col min="22" max="22" width="23.421875" style="0" customWidth="1"/>
  </cols>
  <sheetData>
    <row r="1" spans="1:22" ht="12.75">
      <c r="A1" s="10" t="s">
        <v>2</v>
      </c>
      <c r="B1" s="41"/>
      <c r="C1" s="2"/>
      <c r="D1" s="2"/>
      <c r="E1" s="17" t="s">
        <v>211</v>
      </c>
      <c r="F1" s="3"/>
      <c r="G1" s="3"/>
      <c r="H1" s="3"/>
      <c r="I1" s="3"/>
      <c r="J1" s="2"/>
      <c r="K1" s="2"/>
      <c r="L1" s="2"/>
      <c r="M1" s="2"/>
      <c r="N1" s="2"/>
      <c r="O1" s="13"/>
      <c r="R1" s="16"/>
      <c r="S1" s="16"/>
      <c r="T1" s="27"/>
      <c r="U1" s="16"/>
      <c r="V1" s="16"/>
    </row>
    <row r="2" spans="1:22" ht="13.5" thickBot="1">
      <c r="A2" s="10"/>
      <c r="B2" s="41"/>
      <c r="C2" s="2"/>
      <c r="D2" s="2"/>
      <c r="E2" s="2"/>
      <c r="F2" s="3"/>
      <c r="G2" s="3"/>
      <c r="H2" s="3"/>
      <c r="I2" s="3"/>
      <c r="J2" s="2"/>
      <c r="K2" s="2"/>
      <c r="L2" s="2"/>
      <c r="M2" s="2"/>
      <c r="N2" s="2"/>
      <c r="O2" s="13"/>
      <c r="R2" s="16"/>
      <c r="S2" s="16"/>
      <c r="T2" s="27"/>
      <c r="U2" s="16"/>
      <c r="V2" s="16"/>
    </row>
    <row r="3" spans="1:22" ht="13.5" thickTop="1">
      <c r="A3" s="7"/>
      <c r="B3" s="5"/>
      <c r="C3" s="5"/>
      <c r="D3" s="5"/>
      <c r="E3" s="5"/>
      <c r="F3" s="6">
        <v>1</v>
      </c>
      <c r="G3" s="6">
        <v>2</v>
      </c>
      <c r="H3" s="6">
        <v>3</v>
      </c>
      <c r="I3" s="6">
        <v>4</v>
      </c>
      <c r="J3" s="5">
        <v>5</v>
      </c>
      <c r="K3" s="5">
        <v>6</v>
      </c>
      <c r="L3" s="5">
        <v>7</v>
      </c>
      <c r="M3" s="5">
        <v>8</v>
      </c>
      <c r="N3" s="5">
        <v>9</v>
      </c>
      <c r="O3" s="28">
        <v>10</v>
      </c>
      <c r="T3" s="27"/>
      <c r="U3" s="16"/>
      <c r="V3" s="16"/>
    </row>
    <row r="4" spans="1:22" ht="12.75">
      <c r="A4" s="57" t="s">
        <v>152</v>
      </c>
      <c r="B4" s="8" t="s">
        <v>153</v>
      </c>
      <c r="C4" s="8" t="s">
        <v>17</v>
      </c>
      <c r="D4" s="8" t="s">
        <v>7</v>
      </c>
      <c r="E4" s="8" t="s">
        <v>177</v>
      </c>
      <c r="F4" s="9">
        <v>50</v>
      </c>
      <c r="G4" s="8"/>
      <c r="H4" s="9">
        <v>50</v>
      </c>
      <c r="I4" s="8"/>
      <c r="J4" s="8">
        <v>50</v>
      </c>
      <c r="K4" s="8"/>
      <c r="L4" s="8">
        <f aca="true" t="shared" si="0" ref="L4:L12">SUM(F4:K4)/2</f>
        <v>75</v>
      </c>
      <c r="M4" s="23">
        <v>100</v>
      </c>
      <c r="N4" s="8"/>
      <c r="O4" s="12">
        <f aca="true" t="shared" si="1" ref="O4:O35">SUM(L4:N4)</f>
        <v>175</v>
      </c>
      <c r="T4" s="27"/>
      <c r="U4" s="16"/>
      <c r="V4" s="16"/>
    </row>
    <row r="5" spans="1:22" ht="12.75">
      <c r="A5" s="10" t="s">
        <v>160</v>
      </c>
      <c r="B5" s="2" t="s">
        <v>96</v>
      </c>
      <c r="C5" s="2" t="s">
        <v>9</v>
      </c>
      <c r="D5" s="2" t="s">
        <v>7</v>
      </c>
      <c r="E5" s="2" t="s">
        <v>181</v>
      </c>
      <c r="F5" s="3">
        <v>45</v>
      </c>
      <c r="G5" s="2"/>
      <c r="H5" s="3">
        <v>45</v>
      </c>
      <c r="I5" s="2"/>
      <c r="J5" s="2">
        <v>40</v>
      </c>
      <c r="K5" s="2"/>
      <c r="L5" s="2">
        <f t="shared" si="0"/>
        <v>65</v>
      </c>
      <c r="M5" s="18">
        <v>85</v>
      </c>
      <c r="N5" s="2"/>
      <c r="O5" s="13">
        <f t="shared" si="1"/>
        <v>150</v>
      </c>
      <c r="T5" s="27"/>
      <c r="U5" s="16"/>
      <c r="V5" s="16"/>
    </row>
    <row r="6" spans="1:22" ht="12.75">
      <c r="A6" s="10" t="s">
        <v>122</v>
      </c>
      <c r="B6" s="2" t="s">
        <v>112</v>
      </c>
      <c r="C6" s="2" t="s">
        <v>10</v>
      </c>
      <c r="D6" s="2" t="s">
        <v>7</v>
      </c>
      <c r="E6" s="2" t="s">
        <v>199</v>
      </c>
      <c r="F6" s="61">
        <v>18</v>
      </c>
      <c r="G6" s="3"/>
      <c r="H6" s="3">
        <v>32</v>
      </c>
      <c r="I6" s="2"/>
      <c r="J6" s="2">
        <v>45</v>
      </c>
      <c r="K6" s="2"/>
      <c r="L6" s="2">
        <f t="shared" si="0"/>
        <v>47.5</v>
      </c>
      <c r="M6" s="18">
        <v>70</v>
      </c>
      <c r="N6" s="2"/>
      <c r="O6" s="13">
        <f t="shared" si="1"/>
        <v>117.5</v>
      </c>
      <c r="T6" s="27"/>
      <c r="U6" s="16"/>
      <c r="V6" s="16"/>
    </row>
    <row r="7" spans="1:22" ht="12.75">
      <c r="A7" s="58" t="s">
        <v>258</v>
      </c>
      <c r="B7" s="18" t="s">
        <v>41</v>
      </c>
      <c r="C7" s="18" t="s">
        <v>9</v>
      </c>
      <c r="D7" s="18" t="s">
        <v>7</v>
      </c>
      <c r="E7" s="18" t="s">
        <v>181</v>
      </c>
      <c r="F7" s="61">
        <v>32</v>
      </c>
      <c r="G7" s="3"/>
      <c r="H7" s="3">
        <v>25</v>
      </c>
      <c r="I7" s="2"/>
      <c r="J7" s="2">
        <v>32</v>
      </c>
      <c r="K7" s="2"/>
      <c r="L7" s="2">
        <f t="shared" si="0"/>
        <v>44.5</v>
      </c>
      <c r="M7" s="18">
        <v>70</v>
      </c>
      <c r="N7" s="2"/>
      <c r="O7" s="13">
        <f t="shared" si="1"/>
        <v>114.5</v>
      </c>
      <c r="T7" s="27"/>
      <c r="U7" s="16"/>
      <c r="V7" s="16"/>
    </row>
    <row r="8" spans="1:22" ht="12.75">
      <c r="A8" s="10" t="s">
        <v>250</v>
      </c>
      <c r="B8" s="2" t="s">
        <v>251</v>
      </c>
      <c r="C8" s="2" t="s">
        <v>9</v>
      </c>
      <c r="D8" s="2" t="s">
        <v>252</v>
      </c>
      <c r="E8" s="2" t="s">
        <v>38</v>
      </c>
      <c r="F8" s="3">
        <v>40</v>
      </c>
      <c r="G8" s="2"/>
      <c r="H8" s="3">
        <v>40</v>
      </c>
      <c r="I8" s="2"/>
      <c r="J8" s="2">
        <v>36</v>
      </c>
      <c r="K8" s="2"/>
      <c r="L8" s="2">
        <f t="shared" si="0"/>
        <v>58</v>
      </c>
      <c r="M8" s="18">
        <v>55</v>
      </c>
      <c r="N8" s="2"/>
      <c r="O8" s="13">
        <f t="shared" si="1"/>
        <v>113</v>
      </c>
      <c r="T8" s="27"/>
      <c r="U8" s="16"/>
      <c r="V8" s="16"/>
    </row>
    <row r="9" spans="1:22" ht="12.75">
      <c r="A9" s="10" t="s">
        <v>159</v>
      </c>
      <c r="B9" s="2" t="s">
        <v>67</v>
      </c>
      <c r="C9" s="2" t="s">
        <v>9</v>
      </c>
      <c r="D9" s="2" t="s">
        <v>6</v>
      </c>
      <c r="E9" s="2" t="s">
        <v>181</v>
      </c>
      <c r="F9" s="61">
        <v>36</v>
      </c>
      <c r="G9" s="3"/>
      <c r="H9" s="3">
        <v>36</v>
      </c>
      <c r="I9" s="2"/>
      <c r="J9" s="2">
        <v>28</v>
      </c>
      <c r="K9" s="2"/>
      <c r="L9" s="2">
        <f t="shared" si="0"/>
        <v>50</v>
      </c>
      <c r="M9" s="18">
        <v>55</v>
      </c>
      <c r="N9" s="2"/>
      <c r="O9" s="13">
        <f t="shared" si="1"/>
        <v>105</v>
      </c>
      <c r="T9" s="27"/>
      <c r="U9" s="16"/>
      <c r="V9" s="16"/>
    </row>
    <row r="10" spans="1:22" ht="12.75">
      <c r="A10" s="10" t="s">
        <v>256</v>
      </c>
      <c r="B10" s="2" t="s">
        <v>257</v>
      </c>
      <c r="C10" s="2" t="s">
        <v>4</v>
      </c>
      <c r="D10" s="2" t="s">
        <v>7</v>
      </c>
      <c r="E10" s="2" t="s">
        <v>12</v>
      </c>
      <c r="F10" s="61">
        <v>20</v>
      </c>
      <c r="G10" s="3"/>
      <c r="H10" s="3">
        <v>28</v>
      </c>
      <c r="I10" s="2"/>
      <c r="J10" s="2">
        <v>25</v>
      </c>
      <c r="K10" s="2"/>
      <c r="L10" s="2">
        <f t="shared" si="0"/>
        <v>36.5</v>
      </c>
      <c r="M10" s="18">
        <v>40</v>
      </c>
      <c r="N10" s="2"/>
      <c r="O10" s="13">
        <f t="shared" si="1"/>
        <v>76.5</v>
      </c>
      <c r="T10" s="27"/>
      <c r="U10" s="16"/>
      <c r="V10" s="16"/>
    </row>
    <row r="11" spans="1:22" ht="12.75">
      <c r="A11" s="10" t="s">
        <v>271</v>
      </c>
      <c r="B11" s="2" t="s">
        <v>272</v>
      </c>
      <c r="C11" s="2" t="s">
        <v>4</v>
      </c>
      <c r="D11" s="2" t="s">
        <v>7</v>
      </c>
      <c r="E11" s="2" t="s">
        <v>12</v>
      </c>
      <c r="F11" s="2"/>
      <c r="G11" s="3"/>
      <c r="H11" s="3">
        <v>4</v>
      </c>
      <c r="I11" s="2"/>
      <c r="J11" s="2">
        <v>16</v>
      </c>
      <c r="K11" s="2"/>
      <c r="L11" s="2">
        <f t="shared" si="0"/>
        <v>10</v>
      </c>
      <c r="M11" s="18">
        <v>55</v>
      </c>
      <c r="N11" s="2"/>
      <c r="O11" s="13">
        <f t="shared" si="1"/>
        <v>65</v>
      </c>
      <c r="T11" s="27"/>
      <c r="U11" s="16"/>
      <c r="V11" s="16"/>
    </row>
    <row r="12" spans="1:22" ht="12.75">
      <c r="A12" s="10" t="s">
        <v>143</v>
      </c>
      <c r="B12" s="2" t="s">
        <v>144</v>
      </c>
      <c r="C12" s="2" t="s">
        <v>9</v>
      </c>
      <c r="D12" s="2" t="s">
        <v>6</v>
      </c>
      <c r="E12" s="2" t="s">
        <v>184</v>
      </c>
      <c r="F12" s="61">
        <v>2</v>
      </c>
      <c r="G12" s="3"/>
      <c r="H12" s="3">
        <v>14</v>
      </c>
      <c r="I12" s="2"/>
      <c r="J12" s="2">
        <v>18</v>
      </c>
      <c r="K12" s="2"/>
      <c r="L12" s="2">
        <f t="shared" si="0"/>
        <v>17</v>
      </c>
      <c r="M12" s="18">
        <v>40</v>
      </c>
      <c r="N12" s="2"/>
      <c r="O12" s="13">
        <f t="shared" si="1"/>
        <v>57</v>
      </c>
      <c r="T12" s="27"/>
      <c r="U12" s="16"/>
      <c r="V12" s="16"/>
    </row>
    <row r="13" spans="1:22" ht="12.75">
      <c r="A13" s="10" t="s">
        <v>359</v>
      </c>
      <c r="B13" s="2" t="s">
        <v>48</v>
      </c>
      <c r="C13" s="2" t="s">
        <v>4</v>
      </c>
      <c r="D13" s="2"/>
      <c r="E13" s="2" t="s">
        <v>360</v>
      </c>
      <c r="F13" s="3"/>
      <c r="G13" s="2"/>
      <c r="H13" s="3"/>
      <c r="I13" s="2"/>
      <c r="J13" s="2"/>
      <c r="K13" s="2"/>
      <c r="L13" s="2"/>
      <c r="M13" s="18">
        <v>55</v>
      </c>
      <c r="N13" s="60"/>
      <c r="O13" s="13">
        <f t="shared" si="1"/>
        <v>55</v>
      </c>
      <c r="T13" s="27"/>
      <c r="U13" s="16"/>
      <c r="V13" s="16"/>
    </row>
    <row r="14" spans="1:22" ht="12.75">
      <c r="A14" s="10" t="s">
        <v>275</v>
      </c>
      <c r="B14" s="2" t="s">
        <v>276</v>
      </c>
      <c r="C14" s="2" t="s">
        <v>9</v>
      </c>
      <c r="D14" s="2" t="s">
        <v>7</v>
      </c>
      <c r="E14" s="2" t="s">
        <v>187</v>
      </c>
      <c r="F14" s="61">
        <v>8</v>
      </c>
      <c r="G14" s="3"/>
      <c r="H14" s="3"/>
      <c r="I14" s="2"/>
      <c r="J14" s="2">
        <v>10</v>
      </c>
      <c r="K14" s="2"/>
      <c r="L14" s="2">
        <f>SUM(F14:K14)/2</f>
        <v>9</v>
      </c>
      <c r="M14" s="18">
        <v>40</v>
      </c>
      <c r="N14" s="2"/>
      <c r="O14" s="13">
        <f t="shared" si="1"/>
        <v>49</v>
      </c>
      <c r="T14" s="27"/>
      <c r="U14" s="16"/>
      <c r="V14" s="16"/>
    </row>
    <row r="15" spans="1:22" ht="12.75">
      <c r="A15" s="10" t="s">
        <v>120</v>
      </c>
      <c r="B15" s="2" t="s">
        <v>121</v>
      </c>
      <c r="C15" s="2" t="s">
        <v>5</v>
      </c>
      <c r="D15" s="2" t="s">
        <v>7</v>
      </c>
      <c r="E15" s="2" t="s">
        <v>202</v>
      </c>
      <c r="F15" s="61">
        <v>14</v>
      </c>
      <c r="G15" s="3"/>
      <c r="H15" s="3">
        <v>16</v>
      </c>
      <c r="I15" s="2"/>
      <c r="J15" s="2">
        <v>8</v>
      </c>
      <c r="K15" s="2"/>
      <c r="L15" s="2">
        <f>SUM(F15:K15)/2</f>
        <v>19</v>
      </c>
      <c r="M15" s="18">
        <v>25</v>
      </c>
      <c r="N15" s="2"/>
      <c r="O15" s="13">
        <f t="shared" si="1"/>
        <v>44</v>
      </c>
      <c r="T15" s="27"/>
      <c r="U15" s="16"/>
      <c r="V15" s="16"/>
    </row>
    <row r="16" spans="1:22" ht="12.75">
      <c r="A16" s="10" t="s">
        <v>336</v>
      </c>
      <c r="B16" s="2" t="s">
        <v>337</v>
      </c>
      <c r="C16" s="2" t="s">
        <v>4</v>
      </c>
      <c r="D16" s="2" t="s">
        <v>7</v>
      </c>
      <c r="E16" s="2" t="s">
        <v>338</v>
      </c>
      <c r="F16" s="3"/>
      <c r="G16" s="2"/>
      <c r="H16" s="3"/>
      <c r="I16" s="2"/>
      <c r="J16" s="2"/>
      <c r="K16" s="2"/>
      <c r="L16" s="2">
        <f>SUM(F16:K16)/2</f>
        <v>0</v>
      </c>
      <c r="M16" s="18">
        <v>40</v>
      </c>
      <c r="N16" s="2"/>
      <c r="O16" s="13">
        <f t="shared" si="1"/>
        <v>40</v>
      </c>
      <c r="T16" s="27"/>
      <c r="U16" s="16"/>
      <c r="V16" s="16"/>
    </row>
    <row r="17" spans="1:22" ht="12.75">
      <c r="A17" s="10" t="s">
        <v>154</v>
      </c>
      <c r="B17" s="2" t="s">
        <v>64</v>
      </c>
      <c r="C17" s="2" t="s">
        <v>4</v>
      </c>
      <c r="D17" s="2" t="s">
        <v>252</v>
      </c>
      <c r="E17" s="2" t="s">
        <v>178</v>
      </c>
      <c r="F17" s="3"/>
      <c r="G17" s="2"/>
      <c r="H17" s="3"/>
      <c r="I17" s="2"/>
      <c r="J17" s="2"/>
      <c r="K17" s="2"/>
      <c r="L17" s="2">
        <f>SUM(F17:K17)/2</f>
        <v>0</v>
      </c>
      <c r="M17" s="18">
        <v>40</v>
      </c>
      <c r="N17" s="2"/>
      <c r="O17" s="13">
        <f t="shared" si="1"/>
        <v>40</v>
      </c>
      <c r="T17" s="27"/>
      <c r="U17" s="16"/>
      <c r="V17" s="16"/>
    </row>
    <row r="18" spans="1:22" ht="12.75">
      <c r="A18" s="10" t="s">
        <v>364</v>
      </c>
      <c r="B18" s="2" t="s">
        <v>100</v>
      </c>
      <c r="C18" s="2" t="s">
        <v>5</v>
      </c>
      <c r="D18" s="2"/>
      <c r="E18" s="2" t="s">
        <v>365</v>
      </c>
      <c r="F18" s="3"/>
      <c r="G18" s="2"/>
      <c r="H18" s="3"/>
      <c r="I18" s="2"/>
      <c r="J18" s="2"/>
      <c r="K18" s="2"/>
      <c r="L18" s="2"/>
      <c r="M18" s="18">
        <v>40</v>
      </c>
      <c r="N18" s="2"/>
      <c r="O18" s="13">
        <f t="shared" si="1"/>
        <v>40</v>
      </c>
      <c r="T18" s="27"/>
      <c r="U18" s="16"/>
      <c r="V18" s="16"/>
    </row>
    <row r="19" spans="1:22" ht="12.75">
      <c r="A19" s="10" t="s">
        <v>366</v>
      </c>
      <c r="B19" s="2" t="s">
        <v>367</v>
      </c>
      <c r="C19" s="2" t="s">
        <v>4</v>
      </c>
      <c r="D19" s="2"/>
      <c r="E19" s="2" t="s">
        <v>368</v>
      </c>
      <c r="F19" s="3"/>
      <c r="G19" s="2"/>
      <c r="H19" s="3"/>
      <c r="I19" s="2"/>
      <c r="J19" s="2"/>
      <c r="K19" s="2"/>
      <c r="L19" s="2"/>
      <c r="M19" s="18">
        <v>40</v>
      </c>
      <c r="N19" s="2"/>
      <c r="O19" s="13">
        <f t="shared" si="1"/>
        <v>40</v>
      </c>
      <c r="T19" s="27"/>
      <c r="U19" s="16"/>
      <c r="V19" s="16"/>
    </row>
    <row r="20" spans="1:22" ht="12.75">
      <c r="A20" s="10" t="s">
        <v>361</v>
      </c>
      <c r="B20" s="2" t="s">
        <v>362</v>
      </c>
      <c r="C20" s="2" t="s">
        <v>4</v>
      </c>
      <c r="D20" s="2"/>
      <c r="E20" s="2" t="s">
        <v>363</v>
      </c>
      <c r="F20" s="3"/>
      <c r="G20" s="2"/>
      <c r="H20" s="3"/>
      <c r="I20" s="2"/>
      <c r="J20" s="2"/>
      <c r="K20" s="2"/>
      <c r="L20" s="2"/>
      <c r="M20" s="18">
        <v>40</v>
      </c>
      <c r="N20" s="2"/>
      <c r="O20" s="13">
        <f t="shared" si="1"/>
        <v>40</v>
      </c>
      <c r="T20" s="27"/>
      <c r="U20" s="16"/>
      <c r="V20" s="16"/>
    </row>
    <row r="21" spans="1:22" ht="12.75">
      <c r="A21" s="10" t="s">
        <v>164</v>
      </c>
      <c r="B21" s="2" t="s">
        <v>121</v>
      </c>
      <c r="C21" s="2" t="s">
        <v>9</v>
      </c>
      <c r="D21" s="2" t="s">
        <v>7</v>
      </c>
      <c r="E21" s="2" t="s">
        <v>183</v>
      </c>
      <c r="F21" s="61">
        <v>28</v>
      </c>
      <c r="G21" s="3"/>
      <c r="H21" s="3">
        <v>22</v>
      </c>
      <c r="I21" s="2"/>
      <c r="J21" s="2">
        <v>14</v>
      </c>
      <c r="K21" s="2"/>
      <c r="L21" s="2">
        <f>SUM(F21:K21)/2</f>
        <v>32</v>
      </c>
      <c r="M21" s="18"/>
      <c r="N21" s="2"/>
      <c r="O21" s="13">
        <f t="shared" si="1"/>
        <v>32</v>
      </c>
      <c r="T21" s="27"/>
      <c r="U21" s="16"/>
      <c r="V21" s="16"/>
    </row>
    <row r="22" spans="1:22" ht="12.75">
      <c r="A22" s="10" t="s">
        <v>161</v>
      </c>
      <c r="B22" s="2" t="s">
        <v>121</v>
      </c>
      <c r="C22" s="2" t="s">
        <v>5</v>
      </c>
      <c r="D22" s="2" t="s">
        <v>252</v>
      </c>
      <c r="E22" s="2" t="s">
        <v>181</v>
      </c>
      <c r="F22" s="3">
        <v>22</v>
      </c>
      <c r="G22" s="2"/>
      <c r="H22" s="3">
        <v>18</v>
      </c>
      <c r="I22" s="2"/>
      <c r="J22" s="2">
        <v>22</v>
      </c>
      <c r="K22" s="2"/>
      <c r="L22" s="2">
        <f>SUM(F22:K22)/2</f>
        <v>31</v>
      </c>
      <c r="M22" s="18"/>
      <c r="N22" s="2"/>
      <c r="O22" s="13">
        <f t="shared" si="1"/>
        <v>31</v>
      </c>
      <c r="T22" s="27"/>
      <c r="U22" s="16"/>
      <c r="V22" s="16"/>
    </row>
    <row r="23" spans="1:22" ht="12.75">
      <c r="A23" s="10" t="s">
        <v>332</v>
      </c>
      <c r="B23" s="2" t="s">
        <v>339</v>
      </c>
      <c r="C23" s="2" t="s">
        <v>4</v>
      </c>
      <c r="D23" s="2" t="s">
        <v>7</v>
      </c>
      <c r="E23" s="2" t="s">
        <v>333</v>
      </c>
      <c r="F23" s="3"/>
      <c r="G23" s="2"/>
      <c r="H23" s="3"/>
      <c r="I23" s="2"/>
      <c r="J23" s="2"/>
      <c r="K23" s="2"/>
      <c r="L23" s="2">
        <f>SUM(F23:K23)/2</f>
        <v>0</v>
      </c>
      <c r="M23" s="18">
        <v>25</v>
      </c>
      <c r="N23" s="2"/>
      <c r="O23" s="13">
        <f t="shared" si="1"/>
        <v>25</v>
      </c>
      <c r="T23" s="27"/>
      <c r="U23" s="16"/>
      <c r="V23" s="16"/>
    </row>
    <row r="24" spans="1:22" ht="12.75">
      <c r="A24" s="10" t="s">
        <v>156</v>
      </c>
      <c r="B24" s="2" t="s">
        <v>92</v>
      </c>
      <c r="C24" s="2" t="s">
        <v>4</v>
      </c>
      <c r="D24" s="2" t="s">
        <v>7</v>
      </c>
      <c r="E24" s="2" t="s">
        <v>186</v>
      </c>
      <c r="F24" s="3"/>
      <c r="G24" s="2"/>
      <c r="H24" s="3"/>
      <c r="I24" s="2"/>
      <c r="J24" s="2"/>
      <c r="K24" s="2"/>
      <c r="L24" s="2">
        <f>SUM(F24:K24)/2</f>
        <v>0</v>
      </c>
      <c r="M24" s="18">
        <v>25</v>
      </c>
      <c r="N24" s="2"/>
      <c r="O24" s="13">
        <f t="shared" si="1"/>
        <v>25</v>
      </c>
      <c r="T24" s="27"/>
      <c r="U24" s="16"/>
      <c r="V24" s="16"/>
    </row>
    <row r="25" spans="1:22" ht="12.75">
      <c r="A25" s="10" t="s">
        <v>281</v>
      </c>
      <c r="B25" s="2" t="s">
        <v>328</v>
      </c>
      <c r="C25" s="2" t="s">
        <v>5</v>
      </c>
      <c r="D25" s="2" t="s">
        <v>7</v>
      </c>
      <c r="E25" s="2" t="s">
        <v>331</v>
      </c>
      <c r="F25" s="3"/>
      <c r="G25" s="2"/>
      <c r="H25" s="3"/>
      <c r="I25" s="2"/>
      <c r="J25" s="2"/>
      <c r="K25" s="2"/>
      <c r="L25" s="2">
        <f>SUM(F25:K25)/2</f>
        <v>0</v>
      </c>
      <c r="M25" s="18">
        <v>25</v>
      </c>
      <c r="N25" s="2"/>
      <c r="O25" s="13">
        <f t="shared" si="1"/>
        <v>25</v>
      </c>
      <c r="T25" s="27"/>
      <c r="U25" s="16"/>
      <c r="V25" s="16"/>
    </row>
    <row r="26" spans="1:22" ht="12.75">
      <c r="A26" s="70" t="s">
        <v>378</v>
      </c>
      <c r="B26" s="66" t="s">
        <v>379</v>
      </c>
      <c r="C26" s="65" t="s">
        <v>4</v>
      </c>
      <c r="D26" s="71"/>
      <c r="E26" s="65" t="s">
        <v>380</v>
      </c>
      <c r="F26" s="3"/>
      <c r="G26" s="2"/>
      <c r="H26" s="3"/>
      <c r="I26" s="2"/>
      <c r="J26" s="2"/>
      <c r="K26" s="2"/>
      <c r="L26" s="2"/>
      <c r="M26" s="18">
        <v>25</v>
      </c>
      <c r="N26" s="2"/>
      <c r="O26" s="67">
        <f t="shared" si="1"/>
        <v>25</v>
      </c>
      <c r="T26" s="27"/>
      <c r="U26" s="16"/>
      <c r="V26" s="16"/>
    </row>
    <row r="27" spans="1:22" ht="12.75">
      <c r="A27" s="69" t="s">
        <v>371</v>
      </c>
      <c r="B27" s="64" t="s">
        <v>372</v>
      </c>
      <c r="C27" s="64" t="s">
        <v>208</v>
      </c>
      <c r="D27" s="71"/>
      <c r="E27" s="65" t="s">
        <v>373</v>
      </c>
      <c r="F27" s="3"/>
      <c r="G27" s="2"/>
      <c r="H27" s="3"/>
      <c r="I27" s="2"/>
      <c r="J27" s="2"/>
      <c r="K27" s="2"/>
      <c r="L27" s="2"/>
      <c r="M27" s="18">
        <v>25</v>
      </c>
      <c r="N27" s="2"/>
      <c r="O27" s="13">
        <f t="shared" si="1"/>
        <v>25</v>
      </c>
      <c r="T27" s="27"/>
      <c r="U27" s="16"/>
      <c r="V27" s="16"/>
    </row>
    <row r="28" spans="1:22" ht="12.75">
      <c r="A28" s="10" t="s">
        <v>306</v>
      </c>
      <c r="B28" s="2" t="s">
        <v>307</v>
      </c>
      <c r="C28" s="2" t="s">
        <v>4</v>
      </c>
      <c r="D28" s="2" t="s">
        <v>7</v>
      </c>
      <c r="E28" s="2" t="s">
        <v>23</v>
      </c>
      <c r="F28" s="3"/>
      <c r="G28" s="2"/>
      <c r="H28" s="3"/>
      <c r="I28" s="2"/>
      <c r="J28" s="2"/>
      <c r="K28" s="2"/>
      <c r="L28" s="2">
        <f>SUM(F28:K28)/2</f>
        <v>0</v>
      </c>
      <c r="M28" s="18">
        <v>25</v>
      </c>
      <c r="N28" s="2"/>
      <c r="O28" s="13">
        <f t="shared" si="1"/>
        <v>25</v>
      </c>
      <c r="T28" s="27"/>
      <c r="U28" s="16"/>
      <c r="V28" s="16"/>
    </row>
    <row r="29" spans="1:22" ht="12.75">
      <c r="A29" s="69" t="s">
        <v>369</v>
      </c>
      <c r="B29" s="64" t="s">
        <v>370</v>
      </c>
      <c r="C29" s="64" t="s">
        <v>208</v>
      </c>
      <c r="D29" s="71"/>
      <c r="E29" s="65" t="s">
        <v>368</v>
      </c>
      <c r="F29" s="3"/>
      <c r="G29" s="2"/>
      <c r="H29" s="3"/>
      <c r="I29" s="2"/>
      <c r="J29" s="2"/>
      <c r="K29" s="2"/>
      <c r="L29" s="2"/>
      <c r="M29" s="18">
        <v>25</v>
      </c>
      <c r="N29" s="2"/>
      <c r="O29" s="13">
        <f t="shared" si="1"/>
        <v>25</v>
      </c>
      <c r="T29" s="27"/>
      <c r="U29" s="16"/>
      <c r="V29" s="16"/>
    </row>
    <row r="30" spans="1:22" ht="12.75">
      <c r="A30" s="10" t="s">
        <v>299</v>
      </c>
      <c r="B30" s="2" t="s">
        <v>300</v>
      </c>
      <c r="C30" s="2" t="s">
        <v>4</v>
      </c>
      <c r="D30" s="2" t="s">
        <v>7</v>
      </c>
      <c r="E30" s="2" t="s">
        <v>301</v>
      </c>
      <c r="F30" s="3"/>
      <c r="G30" s="2"/>
      <c r="H30" s="3"/>
      <c r="I30" s="2"/>
      <c r="J30" s="2"/>
      <c r="K30" s="2"/>
      <c r="L30" s="2">
        <f>SUM(F30:K30)/2</f>
        <v>0</v>
      </c>
      <c r="M30" s="18">
        <v>25</v>
      </c>
      <c r="N30" s="2"/>
      <c r="O30" s="13">
        <f t="shared" si="1"/>
        <v>25</v>
      </c>
      <c r="T30" s="27"/>
      <c r="U30" s="16"/>
      <c r="V30" s="16"/>
    </row>
    <row r="31" spans="1:22" ht="12.75">
      <c r="A31" s="10" t="s">
        <v>302</v>
      </c>
      <c r="B31" s="2" t="s">
        <v>303</v>
      </c>
      <c r="C31" s="2" t="s">
        <v>208</v>
      </c>
      <c r="D31" s="2" t="s">
        <v>7</v>
      </c>
      <c r="E31" s="2" t="s">
        <v>12</v>
      </c>
      <c r="F31" s="3"/>
      <c r="G31" s="2"/>
      <c r="H31" s="3"/>
      <c r="I31" s="2"/>
      <c r="J31" s="2"/>
      <c r="K31" s="2"/>
      <c r="L31" s="2">
        <f>SUM(F31:K31)/2</f>
        <v>0</v>
      </c>
      <c r="M31" s="18">
        <v>25</v>
      </c>
      <c r="N31" s="2"/>
      <c r="O31" s="13">
        <f t="shared" si="1"/>
        <v>25</v>
      </c>
      <c r="T31" s="27"/>
      <c r="U31" s="16"/>
      <c r="V31" s="16"/>
    </row>
    <row r="32" spans="1:22" ht="12.75">
      <c r="A32" s="70" t="s">
        <v>381</v>
      </c>
      <c r="B32" s="66" t="s">
        <v>382</v>
      </c>
      <c r="C32" s="65" t="s">
        <v>208</v>
      </c>
      <c r="D32" s="71"/>
      <c r="E32" s="65" t="s">
        <v>206</v>
      </c>
      <c r="F32" s="3"/>
      <c r="G32" s="2"/>
      <c r="H32" s="3"/>
      <c r="I32" s="2"/>
      <c r="J32" s="2"/>
      <c r="K32" s="2"/>
      <c r="L32" s="2"/>
      <c r="M32" s="18">
        <v>25</v>
      </c>
      <c r="N32" s="2"/>
      <c r="O32" s="67">
        <f t="shared" si="1"/>
        <v>25</v>
      </c>
      <c r="T32" s="27"/>
      <c r="U32" s="16"/>
      <c r="V32" s="16"/>
    </row>
    <row r="33" spans="1:22" ht="12.75">
      <c r="A33" s="10" t="s">
        <v>155</v>
      </c>
      <c r="B33" s="2" t="s">
        <v>85</v>
      </c>
      <c r="C33" s="2" t="s">
        <v>90</v>
      </c>
      <c r="D33" s="2" t="s">
        <v>345</v>
      </c>
      <c r="E33" s="2" t="s">
        <v>179</v>
      </c>
      <c r="F33" s="3"/>
      <c r="G33" s="2"/>
      <c r="H33" s="3"/>
      <c r="I33" s="2"/>
      <c r="J33" s="2"/>
      <c r="K33" s="2"/>
      <c r="L33" s="2">
        <f>SUM(F33:K33)/2</f>
        <v>0</v>
      </c>
      <c r="M33" s="18">
        <v>25</v>
      </c>
      <c r="N33" s="2"/>
      <c r="O33" s="13">
        <f t="shared" si="1"/>
        <v>25</v>
      </c>
      <c r="T33" s="27"/>
      <c r="U33" s="16"/>
      <c r="V33" s="16"/>
    </row>
    <row r="34" spans="1:22" ht="12.75">
      <c r="A34" s="10" t="s">
        <v>282</v>
      </c>
      <c r="B34" s="2" t="s">
        <v>283</v>
      </c>
      <c r="C34" s="2" t="s">
        <v>4</v>
      </c>
      <c r="D34" s="17" t="s">
        <v>6</v>
      </c>
      <c r="E34" s="2" t="s">
        <v>284</v>
      </c>
      <c r="F34" s="3"/>
      <c r="G34" s="2"/>
      <c r="H34" s="3"/>
      <c r="I34" s="2"/>
      <c r="J34" s="2"/>
      <c r="K34" s="2"/>
      <c r="L34" s="2">
        <f>SUM(F34:K34)/2</f>
        <v>0</v>
      </c>
      <c r="M34" s="18">
        <v>25</v>
      </c>
      <c r="N34" s="2"/>
      <c r="O34" s="13">
        <f t="shared" si="1"/>
        <v>25</v>
      </c>
      <c r="T34" s="27"/>
      <c r="U34" s="16"/>
      <c r="V34" s="16"/>
    </row>
    <row r="35" spans="1:22" ht="12.75">
      <c r="A35" s="68" t="s">
        <v>374</v>
      </c>
      <c r="B35" s="65" t="s">
        <v>375</v>
      </c>
      <c r="C35" s="65" t="s">
        <v>208</v>
      </c>
      <c r="D35" s="71"/>
      <c r="E35" s="65" t="s">
        <v>338</v>
      </c>
      <c r="F35" s="3"/>
      <c r="G35" s="2"/>
      <c r="H35" s="3"/>
      <c r="I35" s="2"/>
      <c r="J35" s="2"/>
      <c r="K35" s="2"/>
      <c r="L35" s="2"/>
      <c r="M35" s="18">
        <v>25</v>
      </c>
      <c r="N35" s="2"/>
      <c r="O35" s="13">
        <f t="shared" si="1"/>
        <v>25</v>
      </c>
      <c r="T35" s="27"/>
      <c r="U35" s="16"/>
      <c r="V35" s="16"/>
    </row>
    <row r="36" spans="1:22" ht="12.75">
      <c r="A36" s="70" t="s">
        <v>376</v>
      </c>
      <c r="B36" s="65" t="s">
        <v>377</v>
      </c>
      <c r="C36" s="65" t="s">
        <v>208</v>
      </c>
      <c r="D36" s="71"/>
      <c r="E36" s="65" t="s">
        <v>24</v>
      </c>
      <c r="F36" s="3"/>
      <c r="G36" s="2"/>
      <c r="H36" s="3"/>
      <c r="I36" s="2"/>
      <c r="J36" s="2"/>
      <c r="K36" s="2"/>
      <c r="L36" s="2"/>
      <c r="M36" s="18">
        <v>25</v>
      </c>
      <c r="N36" s="2"/>
      <c r="O36" s="13">
        <f aca="true" t="shared" si="2" ref="O36:O67">SUM(L36:N36)</f>
        <v>25</v>
      </c>
      <c r="T36" s="27"/>
      <c r="U36" s="16"/>
      <c r="V36" s="16"/>
    </row>
    <row r="37" spans="1:22" ht="12.75">
      <c r="A37" s="10" t="s">
        <v>278</v>
      </c>
      <c r="B37" s="2" t="s">
        <v>279</v>
      </c>
      <c r="C37" s="2" t="s">
        <v>4</v>
      </c>
      <c r="D37" s="2" t="s">
        <v>6</v>
      </c>
      <c r="E37" s="2" t="s">
        <v>23</v>
      </c>
      <c r="F37" s="3"/>
      <c r="G37" s="2"/>
      <c r="H37" s="3"/>
      <c r="I37" s="2"/>
      <c r="J37" s="2"/>
      <c r="K37" s="2"/>
      <c r="L37" s="2">
        <f>SUM(F37:K37)/2</f>
        <v>0</v>
      </c>
      <c r="M37" s="18">
        <v>25</v>
      </c>
      <c r="N37" s="2"/>
      <c r="O37" s="13">
        <f t="shared" si="2"/>
        <v>25</v>
      </c>
      <c r="T37" s="27"/>
      <c r="U37" s="16"/>
      <c r="V37" s="16"/>
    </row>
    <row r="38" spans="1:22" ht="12.75">
      <c r="A38" s="10" t="s">
        <v>163</v>
      </c>
      <c r="B38" s="2" t="s">
        <v>147</v>
      </c>
      <c r="C38" s="2" t="s">
        <v>5</v>
      </c>
      <c r="D38" s="2" t="s">
        <v>7</v>
      </c>
      <c r="E38" s="2" t="s">
        <v>183</v>
      </c>
      <c r="F38" s="61">
        <v>25</v>
      </c>
      <c r="G38" s="3"/>
      <c r="H38" s="3">
        <v>12</v>
      </c>
      <c r="I38" s="2"/>
      <c r="J38" s="2">
        <v>12</v>
      </c>
      <c r="K38" s="2"/>
      <c r="L38" s="2">
        <f>SUM(F38:K38)/2</f>
        <v>24.5</v>
      </c>
      <c r="M38" s="18"/>
      <c r="N38" s="2"/>
      <c r="O38" s="13">
        <f t="shared" si="2"/>
        <v>24.5</v>
      </c>
      <c r="T38" s="27"/>
      <c r="U38" s="16"/>
      <c r="V38" s="16"/>
    </row>
    <row r="39" spans="1:22" ht="12.75">
      <c r="A39" s="10" t="s">
        <v>134</v>
      </c>
      <c r="B39" s="2" t="s">
        <v>46</v>
      </c>
      <c r="C39" s="2" t="s">
        <v>9</v>
      </c>
      <c r="D39" s="2" t="s">
        <v>6</v>
      </c>
      <c r="E39" s="2" t="s">
        <v>198</v>
      </c>
      <c r="F39" s="61">
        <v>4</v>
      </c>
      <c r="G39" s="3"/>
      <c r="H39" s="3">
        <v>20</v>
      </c>
      <c r="I39" s="2"/>
      <c r="J39" s="2">
        <v>20</v>
      </c>
      <c r="K39" s="2"/>
      <c r="L39" s="2">
        <f>SUM(F39:K39)/2</f>
        <v>22</v>
      </c>
      <c r="M39" s="18"/>
      <c r="N39" s="2"/>
      <c r="O39" s="13">
        <f t="shared" si="2"/>
        <v>22</v>
      </c>
      <c r="T39" s="27"/>
      <c r="U39" s="16"/>
      <c r="V39" s="16"/>
    </row>
    <row r="40" spans="1:22" ht="12.75">
      <c r="A40" s="10" t="s">
        <v>269</v>
      </c>
      <c r="B40" s="2" t="s">
        <v>270</v>
      </c>
      <c r="C40" s="2" t="s">
        <v>5</v>
      </c>
      <c r="D40" s="2" t="s">
        <v>252</v>
      </c>
      <c r="E40" s="2" t="s">
        <v>181</v>
      </c>
      <c r="F40" s="61">
        <v>16</v>
      </c>
      <c r="G40" s="3"/>
      <c r="H40" s="3">
        <v>10</v>
      </c>
      <c r="I40" s="2"/>
      <c r="J40" s="2">
        <v>6</v>
      </c>
      <c r="K40" s="2"/>
      <c r="L40" s="2">
        <f>SUM(F40:K40)/2</f>
        <v>16</v>
      </c>
      <c r="M40" s="18"/>
      <c r="N40" s="2"/>
      <c r="O40" s="13">
        <f t="shared" si="2"/>
        <v>16</v>
      </c>
      <c r="T40" s="27"/>
      <c r="U40" s="16"/>
      <c r="V40" s="16"/>
    </row>
    <row r="41" spans="1:22" ht="12.75">
      <c r="A41" s="10" t="s">
        <v>157</v>
      </c>
      <c r="B41" s="2" t="s">
        <v>158</v>
      </c>
      <c r="C41" s="2" t="s">
        <v>9</v>
      </c>
      <c r="D41" s="2" t="s">
        <v>7</v>
      </c>
      <c r="E41" s="2" t="s">
        <v>186</v>
      </c>
      <c r="F41" s="61">
        <v>12</v>
      </c>
      <c r="G41" s="3"/>
      <c r="H41" s="3">
        <v>8</v>
      </c>
      <c r="I41" s="2"/>
      <c r="J41" s="2"/>
      <c r="K41" s="2"/>
      <c r="L41" s="2">
        <f>SUM(F41:K41)/2</f>
        <v>10</v>
      </c>
      <c r="M41" s="18"/>
      <c r="N41" s="2"/>
      <c r="O41" s="13">
        <f t="shared" si="2"/>
        <v>10</v>
      </c>
      <c r="T41" s="27"/>
      <c r="U41" s="16"/>
      <c r="V41" s="16"/>
    </row>
    <row r="42" spans="1:22" ht="12.75">
      <c r="A42" s="68" t="s">
        <v>484</v>
      </c>
      <c r="B42" s="66" t="s">
        <v>485</v>
      </c>
      <c r="C42" s="65" t="s">
        <v>208</v>
      </c>
      <c r="D42" s="71"/>
      <c r="E42" s="65" t="s">
        <v>368</v>
      </c>
      <c r="F42" s="3"/>
      <c r="G42" s="2"/>
      <c r="H42" s="3"/>
      <c r="I42" s="2"/>
      <c r="J42" s="2"/>
      <c r="K42" s="2"/>
      <c r="L42" s="2"/>
      <c r="M42" s="18">
        <v>10</v>
      </c>
      <c r="N42" s="2"/>
      <c r="O42" s="67">
        <f t="shared" si="2"/>
        <v>10</v>
      </c>
      <c r="T42" s="27"/>
      <c r="U42" s="16"/>
      <c r="V42" s="16"/>
    </row>
    <row r="43" spans="1:22" ht="12.75">
      <c r="A43" s="68" t="s">
        <v>479</v>
      </c>
      <c r="B43" s="65" t="s">
        <v>480</v>
      </c>
      <c r="C43" s="65" t="s">
        <v>208</v>
      </c>
      <c r="D43" s="71"/>
      <c r="E43" s="65" t="s">
        <v>35</v>
      </c>
      <c r="F43" s="3"/>
      <c r="G43" s="2"/>
      <c r="H43" s="3"/>
      <c r="I43" s="2"/>
      <c r="J43" s="2"/>
      <c r="K43" s="2"/>
      <c r="L43" s="2"/>
      <c r="M43" s="18">
        <v>10</v>
      </c>
      <c r="N43" s="2"/>
      <c r="O43" s="13">
        <f t="shared" si="2"/>
        <v>10</v>
      </c>
      <c r="T43" s="27"/>
      <c r="U43" s="16"/>
      <c r="V43" s="16"/>
    </row>
    <row r="44" spans="1:22" ht="12.75">
      <c r="A44" s="68" t="s">
        <v>483</v>
      </c>
      <c r="B44" s="66" t="s">
        <v>52</v>
      </c>
      <c r="C44" s="65" t="s">
        <v>90</v>
      </c>
      <c r="D44" s="71"/>
      <c r="E44" s="65" t="s">
        <v>348</v>
      </c>
      <c r="F44" s="3"/>
      <c r="G44" s="2"/>
      <c r="H44" s="3"/>
      <c r="I44" s="2"/>
      <c r="J44" s="2"/>
      <c r="K44" s="2"/>
      <c r="L44" s="2"/>
      <c r="M44" s="18">
        <v>10</v>
      </c>
      <c r="N44" s="2"/>
      <c r="O44" s="13">
        <f t="shared" si="2"/>
        <v>10</v>
      </c>
      <c r="T44" s="27"/>
      <c r="U44" s="16"/>
      <c r="V44" s="16"/>
    </row>
    <row r="45" spans="1:22" ht="12.75">
      <c r="A45" s="68" t="s">
        <v>481</v>
      </c>
      <c r="B45" s="66" t="s">
        <v>482</v>
      </c>
      <c r="C45" s="65" t="s">
        <v>208</v>
      </c>
      <c r="D45" s="71"/>
      <c r="E45" s="65" t="s">
        <v>368</v>
      </c>
      <c r="F45" s="3"/>
      <c r="G45" s="2"/>
      <c r="H45" s="3"/>
      <c r="I45" s="2"/>
      <c r="J45" s="2"/>
      <c r="K45" s="2"/>
      <c r="L45" s="2"/>
      <c r="M45" s="18">
        <v>10</v>
      </c>
      <c r="N45" s="2"/>
      <c r="O45" s="13">
        <f t="shared" si="2"/>
        <v>10</v>
      </c>
      <c r="T45" s="27"/>
      <c r="U45" s="16"/>
      <c r="V45" s="16"/>
    </row>
    <row r="46" spans="1:22" ht="12.75">
      <c r="A46" s="10" t="s">
        <v>150</v>
      </c>
      <c r="B46" s="2" t="s">
        <v>151</v>
      </c>
      <c r="C46" s="2" t="s">
        <v>9</v>
      </c>
      <c r="D46" s="2" t="s">
        <v>7</v>
      </c>
      <c r="E46" s="2" t="s">
        <v>176</v>
      </c>
      <c r="F46" s="61">
        <v>10</v>
      </c>
      <c r="G46" s="3"/>
      <c r="H46" s="3">
        <v>8</v>
      </c>
      <c r="I46" s="2"/>
      <c r="J46" s="2"/>
      <c r="K46" s="2"/>
      <c r="L46" s="2">
        <f aca="true" t="shared" si="3" ref="L46:L73">SUM(F46:K46)/2</f>
        <v>9</v>
      </c>
      <c r="M46" s="18"/>
      <c r="N46" s="2"/>
      <c r="O46" s="13">
        <f t="shared" si="2"/>
        <v>9</v>
      </c>
      <c r="T46" s="27"/>
      <c r="U46" s="16"/>
      <c r="V46" s="16"/>
    </row>
    <row r="47" spans="1:22" ht="12.75">
      <c r="A47" s="58" t="s">
        <v>175</v>
      </c>
      <c r="B47" s="18" t="s">
        <v>119</v>
      </c>
      <c r="C47" s="18" t="s">
        <v>4</v>
      </c>
      <c r="D47" s="18" t="s">
        <v>7</v>
      </c>
      <c r="E47" s="18" t="s">
        <v>207</v>
      </c>
      <c r="F47" s="61">
        <v>9</v>
      </c>
      <c r="G47" s="3"/>
      <c r="H47" s="3"/>
      <c r="I47" s="2"/>
      <c r="J47" s="2"/>
      <c r="K47" s="2"/>
      <c r="L47" s="2">
        <f t="shared" si="3"/>
        <v>4.5</v>
      </c>
      <c r="M47" s="18"/>
      <c r="N47" s="2"/>
      <c r="O47" s="13">
        <f t="shared" si="2"/>
        <v>4.5</v>
      </c>
      <c r="T47" s="27"/>
      <c r="U47" s="16"/>
      <c r="V47" s="16"/>
    </row>
    <row r="48" spans="1:22" ht="12.75">
      <c r="A48" s="10" t="s">
        <v>277</v>
      </c>
      <c r="B48" s="2" t="s">
        <v>48</v>
      </c>
      <c r="C48" s="2" t="s">
        <v>4</v>
      </c>
      <c r="D48" s="2" t="s">
        <v>6</v>
      </c>
      <c r="E48" s="2" t="s">
        <v>200</v>
      </c>
      <c r="F48" s="3"/>
      <c r="G48" s="2"/>
      <c r="H48" s="3">
        <v>2</v>
      </c>
      <c r="I48" s="2"/>
      <c r="J48" s="2">
        <v>4</v>
      </c>
      <c r="K48" s="2"/>
      <c r="L48" s="2">
        <f t="shared" si="3"/>
        <v>3</v>
      </c>
      <c r="M48" s="18"/>
      <c r="N48" s="2"/>
      <c r="O48" s="13">
        <f t="shared" si="2"/>
        <v>3</v>
      </c>
      <c r="T48" s="27"/>
      <c r="U48" s="16"/>
      <c r="V48" s="16"/>
    </row>
    <row r="49" spans="1:22" ht="12.75">
      <c r="A49" s="10" t="s">
        <v>173</v>
      </c>
      <c r="B49" s="2" t="s">
        <v>174</v>
      </c>
      <c r="C49" s="2" t="s">
        <v>5</v>
      </c>
      <c r="D49" s="2" t="s">
        <v>6</v>
      </c>
      <c r="E49" s="2" t="s">
        <v>191</v>
      </c>
      <c r="F49" s="3"/>
      <c r="G49" s="2"/>
      <c r="H49" s="3"/>
      <c r="I49" s="2"/>
      <c r="J49" s="2">
        <v>2</v>
      </c>
      <c r="K49" s="2"/>
      <c r="L49" s="2">
        <f t="shared" si="3"/>
        <v>1</v>
      </c>
      <c r="M49" s="18"/>
      <c r="N49" s="2"/>
      <c r="O49" s="13">
        <f t="shared" si="2"/>
        <v>1</v>
      </c>
      <c r="T49" s="27"/>
      <c r="U49" s="16"/>
      <c r="V49" s="16"/>
    </row>
    <row r="50" spans="1:22" ht="12.75">
      <c r="A50" s="10" t="s">
        <v>168</v>
      </c>
      <c r="B50" s="2" t="s">
        <v>304</v>
      </c>
      <c r="C50" s="2" t="s">
        <v>4</v>
      </c>
      <c r="D50" s="2" t="s">
        <v>6</v>
      </c>
      <c r="E50" s="2" t="s">
        <v>181</v>
      </c>
      <c r="F50" s="3"/>
      <c r="G50" s="2"/>
      <c r="H50" s="3"/>
      <c r="I50" s="2"/>
      <c r="J50" s="2"/>
      <c r="K50" s="2"/>
      <c r="L50" s="2">
        <f t="shared" si="3"/>
        <v>0</v>
      </c>
      <c r="M50" s="18"/>
      <c r="N50" s="2"/>
      <c r="O50" s="13">
        <f t="shared" si="2"/>
        <v>0</v>
      </c>
      <c r="T50" s="27"/>
      <c r="U50" s="16"/>
      <c r="V50" s="16"/>
    </row>
    <row r="51" spans="1:22" ht="12.75">
      <c r="A51" s="10" t="s">
        <v>293</v>
      </c>
      <c r="B51" s="2" t="s">
        <v>294</v>
      </c>
      <c r="C51" s="2" t="s">
        <v>4</v>
      </c>
      <c r="D51" s="2" t="s">
        <v>6</v>
      </c>
      <c r="E51" s="2" t="s">
        <v>181</v>
      </c>
      <c r="F51" s="3"/>
      <c r="G51" s="2"/>
      <c r="H51" s="3"/>
      <c r="I51" s="2"/>
      <c r="J51" s="2"/>
      <c r="K51" s="2"/>
      <c r="L51" s="2">
        <f t="shared" si="3"/>
        <v>0</v>
      </c>
      <c r="M51" s="18"/>
      <c r="N51" s="2"/>
      <c r="O51" s="13">
        <f t="shared" si="2"/>
        <v>0</v>
      </c>
      <c r="T51" s="27"/>
      <c r="U51" s="16"/>
      <c r="V51" s="16"/>
    </row>
    <row r="52" spans="1:22" ht="12.75">
      <c r="A52" s="10" t="s">
        <v>298</v>
      </c>
      <c r="B52" s="2" t="s">
        <v>68</v>
      </c>
      <c r="C52" s="2" t="s">
        <v>4</v>
      </c>
      <c r="D52" s="2" t="s">
        <v>252</v>
      </c>
      <c r="E52" s="2" t="s">
        <v>186</v>
      </c>
      <c r="F52" s="3"/>
      <c r="G52" s="2"/>
      <c r="H52" s="3"/>
      <c r="I52" s="2"/>
      <c r="J52" s="2"/>
      <c r="K52" s="2"/>
      <c r="L52" s="2">
        <f t="shared" si="3"/>
        <v>0</v>
      </c>
      <c r="M52" s="18"/>
      <c r="N52" s="2"/>
      <c r="O52" s="13">
        <f t="shared" si="2"/>
        <v>0</v>
      </c>
      <c r="R52" s="16"/>
      <c r="S52" s="16"/>
      <c r="T52" s="27"/>
      <c r="U52" s="16"/>
      <c r="V52" s="16"/>
    </row>
    <row r="53" spans="1:27" ht="12.75">
      <c r="A53" s="10" t="s">
        <v>332</v>
      </c>
      <c r="B53" s="2" t="s">
        <v>47</v>
      </c>
      <c r="C53" s="2" t="s">
        <v>4</v>
      </c>
      <c r="D53" s="2" t="s">
        <v>28</v>
      </c>
      <c r="E53" s="2" t="s">
        <v>333</v>
      </c>
      <c r="F53" s="3"/>
      <c r="G53" s="2"/>
      <c r="H53" s="3"/>
      <c r="I53" s="2"/>
      <c r="J53" s="2"/>
      <c r="K53" s="2"/>
      <c r="L53" s="2">
        <f t="shared" si="3"/>
        <v>0</v>
      </c>
      <c r="M53" s="18"/>
      <c r="N53" s="2"/>
      <c r="O53" s="13">
        <f t="shared" si="2"/>
        <v>0</v>
      </c>
      <c r="R53" s="16"/>
      <c r="S53" s="16"/>
      <c r="T53" s="16"/>
      <c r="W53" s="49"/>
      <c r="AA53" s="16"/>
    </row>
    <row r="54" spans="1:27" ht="12.75">
      <c r="A54" s="10" t="s">
        <v>330</v>
      </c>
      <c r="B54" s="2" t="s">
        <v>48</v>
      </c>
      <c r="C54" s="2" t="s">
        <v>4</v>
      </c>
      <c r="D54" s="2" t="s">
        <v>6</v>
      </c>
      <c r="E54" s="2" t="s">
        <v>191</v>
      </c>
      <c r="F54" s="3"/>
      <c r="G54" s="2"/>
      <c r="H54" s="3"/>
      <c r="I54" s="2"/>
      <c r="J54" s="2"/>
      <c r="K54" s="2"/>
      <c r="L54" s="2">
        <f t="shared" si="3"/>
        <v>0</v>
      </c>
      <c r="M54" s="18"/>
      <c r="N54" s="2"/>
      <c r="O54" s="13">
        <f t="shared" si="2"/>
        <v>0</v>
      </c>
      <c r="W54" s="49"/>
      <c r="AA54" s="16"/>
    </row>
    <row r="55" spans="1:27" ht="12.75">
      <c r="A55" s="10" t="s">
        <v>291</v>
      </c>
      <c r="B55" s="2" t="s">
        <v>292</v>
      </c>
      <c r="C55" s="2" t="s">
        <v>90</v>
      </c>
      <c r="D55" s="2" t="s">
        <v>7</v>
      </c>
      <c r="E55" s="2" t="s">
        <v>181</v>
      </c>
      <c r="F55" s="3"/>
      <c r="G55" s="2"/>
      <c r="H55" s="3"/>
      <c r="I55" s="2"/>
      <c r="J55" s="2"/>
      <c r="K55" s="2"/>
      <c r="L55" s="2">
        <f t="shared" si="3"/>
        <v>0</v>
      </c>
      <c r="M55" s="18"/>
      <c r="N55" s="2"/>
      <c r="O55" s="13">
        <f t="shared" si="2"/>
        <v>0</v>
      </c>
      <c r="W55" s="49"/>
      <c r="AA55" s="16"/>
    </row>
    <row r="56" spans="1:27" ht="12.75">
      <c r="A56" s="10" t="s">
        <v>296</v>
      </c>
      <c r="B56" s="2" t="s">
        <v>297</v>
      </c>
      <c r="C56" s="2" t="s">
        <v>4</v>
      </c>
      <c r="D56" s="2" t="s">
        <v>28</v>
      </c>
      <c r="E56" s="2" t="s">
        <v>181</v>
      </c>
      <c r="F56" s="3"/>
      <c r="G56" s="2"/>
      <c r="H56" s="3"/>
      <c r="I56" s="2"/>
      <c r="J56" s="2"/>
      <c r="K56" s="2"/>
      <c r="L56" s="2">
        <f t="shared" si="3"/>
        <v>0</v>
      </c>
      <c r="M56" s="18"/>
      <c r="N56" s="2"/>
      <c r="O56" s="13">
        <f t="shared" si="2"/>
        <v>0</v>
      </c>
      <c r="W56" s="49"/>
      <c r="AA56" s="16"/>
    </row>
    <row r="57" spans="1:27" ht="12.75">
      <c r="A57" s="10" t="s">
        <v>296</v>
      </c>
      <c r="B57" s="2" t="s">
        <v>305</v>
      </c>
      <c r="C57" s="2" t="s">
        <v>4</v>
      </c>
      <c r="D57" s="2" t="s">
        <v>28</v>
      </c>
      <c r="E57" s="2" t="s">
        <v>181</v>
      </c>
      <c r="F57" s="3"/>
      <c r="G57" s="2"/>
      <c r="H57" s="3"/>
      <c r="I57" s="2"/>
      <c r="J57" s="2"/>
      <c r="K57" s="2"/>
      <c r="L57" s="2">
        <f t="shared" si="3"/>
        <v>0</v>
      </c>
      <c r="M57" s="18"/>
      <c r="N57" s="2"/>
      <c r="O57" s="13">
        <f t="shared" si="2"/>
        <v>0</v>
      </c>
      <c r="W57" s="49"/>
      <c r="AA57" s="16"/>
    </row>
    <row r="58" spans="1:27" ht="12.75">
      <c r="A58" s="10" t="s">
        <v>95</v>
      </c>
      <c r="B58" s="2" t="s">
        <v>44</v>
      </c>
      <c r="C58" s="2" t="s">
        <v>4</v>
      </c>
      <c r="D58" s="2" t="s">
        <v>7</v>
      </c>
      <c r="E58" s="2" t="s">
        <v>207</v>
      </c>
      <c r="F58" s="3"/>
      <c r="G58" s="2"/>
      <c r="H58" s="3"/>
      <c r="I58" s="2"/>
      <c r="J58" s="2"/>
      <c r="K58" s="2"/>
      <c r="L58" s="2">
        <f t="shared" si="3"/>
        <v>0</v>
      </c>
      <c r="M58" s="18"/>
      <c r="N58" s="2"/>
      <c r="O58" s="13">
        <f t="shared" si="2"/>
        <v>0</v>
      </c>
      <c r="W58" s="49"/>
      <c r="AA58" s="16"/>
    </row>
    <row r="59" spans="1:27" ht="12.75">
      <c r="A59" s="10" t="s">
        <v>289</v>
      </c>
      <c r="B59" s="2" t="s">
        <v>290</v>
      </c>
      <c r="C59" s="2" t="s">
        <v>4</v>
      </c>
      <c r="D59" s="2" t="s">
        <v>252</v>
      </c>
      <c r="E59" s="2" t="s">
        <v>37</v>
      </c>
      <c r="F59" s="3"/>
      <c r="G59" s="2"/>
      <c r="H59" s="3"/>
      <c r="I59" s="2"/>
      <c r="J59" s="2"/>
      <c r="K59" s="2"/>
      <c r="L59" s="2">
        <f t="shared" si="3"/>
        <v>0</v>
      </c>
      <c r="M59" s="18"/>
      <c r="N59" s="2"/>
      <c r="O59" s="13">
        <f t="shared" si="2"/>
        <v>0</v>
      </c>
      <c r="W59" s="49"/>
      <c r="AA59" s="16"/>
    </row>
    <row r="60" spans="1:27" ht="12.75">
      <c r="A60" s="10" t="s">
        <v>162</v>
      </c>
      <c r="B60" s="2" t="s">
        <v>125</v>
      </c>
      <c r="C60" s="2" t="s">
        <v>4</v>
      </c>
      <c r="D60" s="2" t="s">
        <v>7</v>
      </c>
      <c r="E60" s="2" t="s">
        <v>181</v>
      </c>
      <c r="F60" s="3"/>
      <c r="G60" s="2"/>
      <c r="H60" s="3"/>
      <c r="I60" s="2"/>
      <c r="J60" s="2"/>
      <c r="K60" s="2"/>
      <c r="L60" s="2">
        <f t="shared" si="3"/>
        <v>0</v>
      </c>
      <c r="M60" s="18"/>
      <c r="N60" s="2"/>
      <c r="O60" s="13">
        <f t="shared" si="2"/>
        <v>0</v>
      </c>
      <c r="W60" s="49"/>
      <c r="AA60" s="16"/>
    </row>
    <row r="61" spans="1:27" ht="12.75">
      <c r="A61" s="10" t="s">
        <v>352</v>
      </c>
      <c r="B61" s="2" t="s">
        <v>42</v>
      </c>
      <c r="C61" s="2" t="s">
        <v>4</v>
      </c>
      <c r="D61" s="2" t="s">
        <v>28</v>
      </c>
      <c r="E61" s="2" t="s">
        <v>189</v>
      </c>
      <c r="F61" s="3"/>
      <c r="G61" s="2"/>
      <c r="H61" s="3"/>
      <c r="I61" s="2"/>
      <c r="J61" s="2"/>
      <c r="K61" s="2"/>
      <c r="L61" s="2">
        <f t="shared" si="3"/>
        <v>0</v>
      </c>
      <c r="M61" s="18"/>
      <c r="N61" s="2"/>
      <c r="O61" s="13">
        <f t="shared" si="2"/>
        <v>0</v>
      </c>
      <c r="W61" s="49"/>
      <c r="AA61" s="16"/>
    </row>
    <row r="62" spans="1:27" ht="12.75">
      <c r="A62" s="10" t="s">
        <v>132</v>
      </c>
      <c r="B62" s="2" t="s">
        <v>114</v>
      </c>
      <c r="C62" s="2" t="s">
        <v>4</v>
      </c>
      <c r="D62" s="2" t="s">
        <v>28</v>
      </c>
      <c r="E62" s="2" t="s">
        <v>190</v>
      </c>
      <c r="F62" s="3"/>
      <c r="G62" s="2"/>
      <c r="H62" s="3"/>
      <c r="I62" s="2"/>
      <c r="J62" s="2"/>
      <c r="K62" s="2"/>
      <c r="L62" s="2">
        <f t="shared" si="3"/>
        <v>0</v>
      </c>
      <c r="M62" s="18"/>
      <c r="N62" s="2"/>
      <c r="O62" s="13">
        <f t="shared" si="2"/>
        <v>0</v>
      </c>
      <c r="P62" s="36"/>
      <c r="W62" s="49"/>
      <c r="AA62" s="16"/>
    </row>
    <row r="63" spans="1:27" ht="12.75">
      <c r="A63" s="10" t="s">
        <v>342</v>
      </c>
      <c r="B63" s="2" t="s">
        <v>121</v>
      </c>
      <c r="C63" s="2" t="s">
        <v>90</v>
      </c>
      <c r="D63" s="2" t="s">
        <v>28</v>
      </c>
      <c r="E63" s="2" t="s">
        <v>343</v>
      </c>
      <c r="F63" s="3"/>
      <c r="G63" s="2"/>
      <c r="H63" s="3"/>
      <c r="I63" s="2"/>
      <c r="J63" s="2"/>
      <c r="K63" s="2"/>
      <c r="L63" s="2">
        <f t="shared" si="3"/>
        <v>0</v>
      </c>
      <c r="M63" s="18"/>
      <c r="N63" s="2"/>
      <c r="O63" s="13">
        <f t="shared" si="2"/>
        <v>0</v>
      </c>
      <c r="P63" s="36"/>
      <c r="W63" s="49"/>
      <c r="AA63" s="16"/>
    </row>
    <row r="64" spans="1:23" ht="12.75">
      <c r="A64" s="10" t="s">
        <v>340</v>
      </c>
      <c r="B64" s="2" t="s">
        <v>341</v>
      </c>
      <c r="C64" s="2" t="s">
        <v>4</v>
      </c>
      <c r="D64" s="2" t="s">
        <v>7</v>
      </c>
      <c r="E64" s="2" t="s">
        <v>36</v>
      </c>
      <c r="F64" s="3"/>
      <c r="G64" s="2"/>
      <c r="H64" s="3"/>
      <c r="I64" s="2"/>
      <c r="J64" s="2"/>
      <c r="K64" s="2"/>
      <c r="L64" s="2">
        <f t="shared" si="3"/>
        <v>0</v>
      </c>
      <c r="M64" s="18"/>
      <c r="N64" s="2"/>
      <c r="O64" s="13">
        <f t="shared" si="2"/>
        <v>0</v>
      </c>
      <c r="P64" s="36"/>
      <c r="R64" s="50"/>
      <c r="S64" s="50"/>
      <c r="T64" s="51"/>
      <c r="W64" s="49"/>
    </row>
    <row r="65" spans="1:23" ht="12.75">
      <c r="A65" s="10" t="s">
        <v>346</v>
      </c>
      <c r="B65" s="2" t="s">
        <v>347</v>
      </c>
      <c r="C65" s="2" t="s">
        <v>90</v>
      </c>
      <c r="D65" s="2" t="s">
        <v>28</v>
      </c>
      <c r="E65" s="2" t="s">
        <v>348</v>
      </c>
      <c r="F65" s="3"/>
      <c r="G65" s="2"/>
      <c r="H65" s="3"/>
      <c r="I65" s="2"/>
      <c r="J65" s="2"/>
      <c r="K65" s="2"/>
      <c r="L65" s="2">
        <f t="shared" si="3"/>
        <v>0</v>
      </c>
      <c r="M65" s="18"/>
      <c r="N65" s="2"/>
      <c r="O65" s="13">
        <f t="shared" si="2"/>
        <v>0</v>
      </c>
      <c r="P65" s="36"/>
      <c r="R65" s="50"/>
      <c r="S65" s="50"/>
      <c r="T65" s="51"/>
      <c r="W65" s="49"/>
    </row>
    <row r="66" spans="1:23" ht="12.75">
      <c r="A66" s="10" t="s">
        <v>280</v>
      </c>
      <c r="B66" s="2" t="s">
        <v>281</v>
      </c>
      <c r="C66" s="2" t="s">
        <v>4</v>
      </c>
      <c r="D66" s="2" t="s">
        <v>252</v>
      </c>
      <c r="E66" s="2" t="s">
        <v>181</v>
      </c>
      <c r="F66" s="3"/>
      <c r="G66" s="2"/>
      <c r="H66" s="3"/>
      <c r="I66" s="2"/>
      <c r="J66" s="2"/>
      <c r="K66" s="2"/>
      <c r="L66" s="2">
        <f t="shared" si="3"/>
        <v>0</v>
      </c>
      <c r="M66" s="18"/>
      <c r="N66" s="2"/>
      <c r="O66" s="13">
        <f t="shared" si="2"/>
        <v>0</v>
      </c>
      <c r="P66" s="36"/>
      <c r="R66" s="50"/>
      <c r="S66" s="50"/>
      <c r="T66" s="51"/>
      <c r="W66" s="49"/>
    </row>
    <row r="67" spans="1:23" ht="12.75">
      <c r="A67" s="10" t="s">
        <v>349</v>
      </c>
      <c r="B67" s="2" t="s">
        <v>350</v>
      </c>
      <c r="C67" s="2" t="s">
        <v>90</v>
      </c>
      <c r="D67" s="2" t="s">
        <v>28</v>
      </c>
      <c r="E67" s="2" t="s">
        <v>351</v>
      </c>
      <c r="F67" s="3"/>
      <c r="G67" s="2"/>
      <c r="H67" s="3"/>
      <c r="I67" s="2"/>
      <c r="J67" s="2"/>
      <c r="K67" s="2"/>
      <c r="L67" s="2">
        <f t="shared" si="3"/>
        <v>0</v>
      </c>
      <c r="M67" s="18"/>
      <c r="N67" s="2"/>
      <c r="O67" s="13">
        <f t="shared" si="2"/>
        <v>0</v>
      </c>
      <c r="P67" s="36"/>
      <c r="R67" s="50"/>
      <c r="S67" s="50"/>
      <c r="T67" s="51"/>
      <c r="W67" s="49"/>
    </row>
    <row r="68" spans="1:23" ht="12.75">
      <c r="A68" s="10" t="s">
        <v>334</v>
      </c>
      <c r="B68" s="2" t="s">
        <v>344</v>
      </c>
      <c r="C68" s="2" t="s">
        <v>208</v>
      </c>
      <c r="D68" s="2" t="s">
        <v>252</v>
      </c>
      <c r="E68" s="2" t="s">
        <v>36</v>
      </c>
      <c r="F68" s="3"/>
      <c r="G68" s="2"/>
      <c r="H68" s="3"/>
      <c r="I68" s="2"/>
      <c r="J68" s="2"/>
      <c r="K68" s="2"/>
      <c r="L68" s="2">
        <f t="shared" si="3"/>
        <v>0</v>
      </c>
      <c r="M68" s="18"/>
      <c r="N68" s="2"/>
      <c r="O68" s="13">
        <f>SUM(L68:N68)</f>
        <v>0</v>
      </c>
      <c r="P68" s="36"/>
      <c r="R68" s="50"/>
      <c r="S68" s="50"/>
      <c r="T68" s="51"/>
      <c r="W68" s="49"/>
    </row>
    <row r="69" spans="1:23" ht="12.75">
      <c r="A69" s="10" t="s">
        <v>334</v>
      </c>
      <c r="B69" s="2" t="s">
        <v>335</v>
      </c>
      <c r="C69" s="2" t="s">
        <v>4</v>
      </c>
      <c r="D69" s="2" t="s">
        <v>7</v>
      </c>
      <c r="E69" s="2" t="s">
        <v>36</v>
      </c>
      <c r="F69" s="3"/>
      <c r="G69" s="2"/>
      <c r="H69" s="3"/>
      <c r="I69" s="2"/>
      <c r="J69" s="2"/>
      <c r="K69" s="2"/>
      <c r="L69" s="2">
        <f t="shared" si="3"/>
        <v>0</v>
      </c>
      <c r="M69" s="18"/>
      <c r="N69" s="2"/>
      <c r="O69" s="13">
        <f>SUM(L69:N69)</f>
        <v>0</v>
      </c>
      <c r="P69" s="36"/>
      <c r="R69" s="50"/>
      <c r="S69" s="50"/>
      <c r="T69" s="51"/>
      <c r="W69" s="49"/>
    </row>
    <row r="70" spans="1:23" ht="12.75">
      <c r="A70" s="10" t="s">
        <v>285</v>
      </c>
      <c r="B70" s="2" t="s">
        <v>286</v>
      </c>
      <c r="C70" s="2" t="s">
        <v>4</v>
      </c>
      <c r="D70" s="2" t="s">
        <v>7</v>
      </c>
      <c r="E70" s="2" t="s">
        <v>216</v>
      </c>
      <c r="F70" s="3"/>
      <c r="G70" s="2"/>
      <c r="H70" s="3"/>
      <c r="I70" s="2"/>
      <c r="J70" s="2"/>
      <c r="K70" s="2"/>
      <c r="L70" s="2">
        <f t="shared" si="3"/>
        <v>0</v>
      </c>
      <c r="M70" s="18"/>
      <c r="N70" s="2"/>
      <c r="O70" s="13">
        <f>SUM(L70:N70)</f>
        <v>0</v>
      </c>
      <c r="P70" s="36"/>
      <c r="R70" s="50"/>
      <c r="S70" s="50"/>
      <c r="T70" s="51"/>
      <c r="W70" s="49"/>
    </row>
    <row r="71" spans="1:23" ht="12.75">
      <c r="A71" s="10" t="s">
        <v>287</v>
      </c>
      <c r="B71" s="2" t="s">
        <v>288</v>
      </c>
      <c r="C71" s="2" t="s">
        <v>4</v>
      </c>
      <c r="D71" s="2" t="s">
        <v>6</v>
      </c>
      <c r="E71" s="2" t="s">
        <v>191</v>
      </c>
      <c r="F71" s="3"/>
      <c r="G71" s="2"/>
      <c r="H71" s="3"/>
      <c r="I71" s="2"/>
      <c r="J71" s="2"/>
      <c r="K71" s="2"/>
      <c r="L71" s="2">
        <f t="shared" si="3"/>
        <v>0</v>
      </c>
      <c r="M71" s="18"/>
      <c r="N71" s="2"/>
      <c r="O71" s="13">
        <f>SUM(L71:N71)</f>
        <v>0</v>
      </c>
      <c r="P71" s="36"/>
      <c r="R71" s="50"/>
      <c r="S71" s="50"/>
      <c r="T71" s="51"/>
      <c r="W71" s="49"/>
    </row>
    <row r="72" spans="1:23" ht="12.75">
      <c r="A72" s="10" t="s">
        <v>273</v>
      </c>
      <c r="B72" s="2" t="s">
        <v>274</v>
      </c>
      <c r="C72" s="2" t="s">
        <v>4</v>
      </c>
      <c r="D72" s="2" t="s">
        <v>7</v>
      </c>
      <c r="E72" s="2" t="s">
        <v>216</v>
      </c>
      <c r="F72" s="2"/>
      <c r="G72" s="3"/>
      <c r="H72" s="3"/>
      <c r="I72" s="2"/>
      <c r="J72" s="2"/>
      <c r="K72" s="2"/>
      <c r="L72" s="2">
        <f t="shared" si="3"/>
        <v>0</v>
      </c>
      <c r="M72" s="18"/>
      <c r="N72" s="2"/>
      <c r="O72" s="13">
        <f>SUM(L72:N72)</f>
        <v>0</v>
      </c>
      <c r="P72" s="36"/>
      <c r="R72" s="50"/>
      <c r="S72" s="50"/>
      <c r="T72" s="51"/>
      <c r="W72" s="49"/>
    </row>
    <row r="73" spans="1:23" ht="13.5" thickBot="1">
      <c r="A73" s="75" t="s">
        <v>222</v>
      </c>
      <c r="B73" s="4" t="s">
        <v>295</v>
      </c>
      <c r="C73" s="4" t="s">
        <v>4</v>
      </c>
      <c r="D73" s="4" t="s">
        <v>252</v>
      </c>
      <c r="E73" s="4" t="s">
        <v>35</v>
      </c>
      <c r="F73" s="77"/>
      <c r="G73" s="4"/>
      <c r="H73" s="77"/>
      <c r="I73" s="4"/>
      <c r="J73" s="4"/>
      <c r="K73" s="4"/>
      <c r="L73" s="4">
        <f t="shared" si="3"/>
        <v>0</v>
      </c>
      <c r="M73" s="98"/>
      <c r="N73" s="4"/>
      <c r="O73" s="11">
        <f>SUM(L73:N73)</f>
        <v>0</v>
      </c>
      <c r="P73" s="36"/>
      <c r="R73" s="50"/>
      <c r="S73" s="50"/>
      <c r="T73" s="51"/>
      <c r="W73" s="49"/>
    </row>
    <row r="74" spans="1:23" ht="13.5" thickTop="1">
      <c r="A74" s="16"/>
      <c r="B74" s="16"/>
      <c r="C74" s="16"/>
      <c r="D74" s="33"/>
      <c r="E74" s="27"/>
      <c r="F74" s="36"/>
      <c r="G74" s="16"/>
      <c r="H74" s="36"/>
      <c r="I74" s="16"/>
      <c r="J74" s="16"/>
      <c r="K74" s="16"/>
      <c r="L74" s="16"/>
      <c r="M74" s="29"/>
      <c r="N74" s="16"/>
      <c r="O74" s="16"/>
      <c r="P74" s="36"/>
      <c r="R74" s="16"/>
      <c r="S74" s="16"/>
      <c r="T74" s="16"/>
      <c r="W74" s="49"/>
    </row>
    <row r="75" spans="1:23" ht="12.75">
      <c r="A75" s="16"/>
      <c r="B75" s="16"/>
      <c r="C75" s="16"/>
      <c r="D75" s="33"/>
      <c r="E75" s="27"/>
      <c r="F75" s="36"/>
      <c r="G75" s="16"/>
      <c r="H75" s="36"/>
      <c r="I75" s="16"/>
      <c r="J75" s="16"/>
      <c r="K75" s="16"/>
      <c r="L75" s="16"/>
      <c r="M75" s="29"/>
      <c r="N75" s="16"/>
      <c r="O75" s="16"/>
      <c r="P75" s="36"/>
      <c r="W75" s="49"/>
    </row>
    <row r="76" spans="1:23" ht="12.75">
      <c r="A76" s="16"/>
      <c r="B76" s="16"/>
      <c r="C76" s="16"/>
      <c r="D76" s="33"/>
      <c r="E76" s="27"/>
      <c r="F76" s="36"/>
      <c r="G76" s="16"/>
      <c r="H76" s="36"/>
      <c r="I76" s="16"/>
      <c r="J76" s="16"/>
      <c r="K76" s="16"/>
      <c r="L76" s="16"/>
      <c r="M76" s="29"/>
      <c r="N76" s="16"/>
      <c r="O76" s="16"/>
      <c r="P76" s="36"/>
      <c r="W76" s="49"/>
    </row>
    <row r="77" spans="1:23" ht="12.75">
      <c r="A77" s="16"/>
      <c r="B77" s="16"/>
      <c r="C77" s="16"/>
      <c r="D77" s="33"/>
      <c r="E77" s="27"/>
      <c r="F77" s="36"/>
      <c r="G77" s="16"/>
      <c r="H77" s="36"/>
      <c r="I77" s="16"/>
      <c r="J77" s="16"/>
      <c r="K77" s="16"/>
      <c r="L77" s="16"/>
      <c r="M77" s="29"/>
      <c r="N77" s="16"/>
      <c r="O77" s="16"/>
      <c r="P77" s="36"/>
      <c r="W77" s="49"/>
    </row>
    <row r="78" spans="1:23" ht="12.75">
      <c r="A78" s="16"/>
      <c r="B78" s="16"/>
      <c r="C78" s="16"/>
      <c r="D78" s="33"/>
      <c r="E78" s="27"/>
      <c r="F78" s="36"/>
      <c r="G78" s="16"/>
      <c r="H78" s="36"/>
      <c r="I78" s="16"/>
      <c r="J78" s="16"/>
      <c r="K78" s="16"/>
      <c r="L78" s="16"/>
      <c r="M78" s="29"/>
      <c r="N78" s="16"/>
      <c r="O78" s="16"/>
      <c r="P78" s="36"/>
      <c r="W78" s="49"/>
    </row>
    <row r="79" spans="1:23" ht="12.75">
      <c r="A79" s="16"/>
      <c r="B79" s="16"/>
      <c r="C79" s="16"/>
      <c r="D79" s="33"/>
      <c r="E79" s="27"/>
      <c r="F79" s="36"/>
      <c r="G79" s="16"/>
      <c r="H79" s="36"/>
      <c r="I79" s="16"/>
      <c r="J79" s="16"/>
      <c r="K79" s="16"/>
      <c r="L79" s="16"/>
      <c r="M79" s="29"/>
      <c r="N79" s="16"/>
      <c r="O79" s="16"/>
      <c r="P79" s="36"/>
      <c r="W79" s="49"/>
    </row>
    <row r="80" spans="1:23" ht="12.75">
      <c r="A80" s="16"/>
      <c r="B80" s="16"/>
      <c r="C80" s="16"/>
      <c r="D80" s="33"/>
      <c r="E80" s="27"/>
      <c r="F80" s="36"/>
      <c r="G80" s="16"/>
      <c r="H80" s="36"/>
      <c r="I80" s="16"/>
      <c r="J80" s="16"/>
      <c r="K80" s="16"/>
      <c r="L80" s="16"/>
      <c r="M80" s="29"/>
      <c r="N80" s="16"/>
      <c r="O80" s="16"/>
      <c r="P80" s="36"/>
      <c r="W80" s="49"/>
    </row>
    <row r="81" spans="1:23" ht="12.75">
      <c r="A81" s="16"/>
      <c r="B81" s="16"/>
      <c r="C81" s="16"/>
      <c r="D81" s="33"/>
      <c r="E81" s="27"/>
      <c r="F81" s="36"/>
      <c r="G81" s="16"/>
      <c r="H81" s="36"/>
      <c r="I81" s="16"/>
      <c r="J81" s="16"/>
      <c r="K81" s="16"/>
      <c r="L81" s="16"/>
      <c r="M81" s="29"/>
      <c r="N81" s="16"/>
      <c r="O81" s="16"/>
      <c r="P81" s="36"/>
      <c r="W81" s="49"/>
    </row>
    <row r="82" spans="1:23" ht="12.75">
      <c r="A82" s="16"/>
      <c r="B82" s="16"/>
      <c r="C82" s="16"/>
      <c r="D82" s="33"/>
      <c r="E82" s="27"/>
      <c r="F82" s="36"/>
      <c r="G82" s="16"/>
      <c r="H82" s="36"/>
      <c r="I82" s="16"/>
      <c r="J82" s="16"/>
      <c r="K82" s="16"/>
      <c r="L82" s="16"/>
      <c r="M82" s="29"/>
      <c r="N82" s="16"/>
      <c r="O82" s="16"/>
      <c r="P82" s="36"/>
      <c r="W82" s="49"/>
    </row>
    <row r="83" spans="1:23" ht="12.75">
      <c r="A83" s="16"/>
      <c r="B83" s="16"/>
      <c r="C83" s="16"/>
      <c r="D83" s="33"/>
      <c r="E83" s="27"/>
      <c r="F83" s="36"/>
      <c r="G83" s="16"/>
      <c r="H83" s="36"/>
      <c r="I83" s="16"/>
      <c r="J83" s="16"/>
      <c r="K83" s="16"/>
      <c r="L83" s="16"/>
      <c r="M83" s="29"/>
      <c r="N83" s="16"/>
      <c r="O83" s="16"/>
      <c r="P83" s="36"/>
      <c r="W83" s="49"/>
    </row>
    <row r="84" spans="1:23" ht="12.75">
      <c r="A84" s="16"/>
      <c r="B84" s="16"/>
      <c r="C84" s="16"/>
      <c r="D84" s="33"/>
      <c r="E84" s="27"/>
      <c r="F84" s="36"/>
      <c r="G84" s="16"/>
      <c r="H84" s="36"/>
      <c r="I84" s="16"/>
      <c r="J84" s="16"/>
      <c r="K84" s="16"/>
      <c r="L84" s="16"/>
      <c r="M84" s="29"/>
      <c r="N84" s="16"/>
      <c r="O84" s="16"/>
      <c r="P84" s="36"/>
      <c r="W84" s="49"/>
    </row>
    <row r="85" spans="1:23" ht="12.75">
      <c r="A85" s="16"/>
      <c r="B85" s="16"/>
      <c r="C85" s="16"/>
      <c r="D85" s="33"/>
      <c r="E85" s="27"/>
      <c r="F85" s="36"/>
      <c r="G85" s="16"/>
      <c r="H85" s="36"/>
      <c r="I85" s="16"/>
      <c r="J85" s="16"/>
      <c r="K85" s="16"/>
      <c r="L85" s="16"/>
      <c r="M85" s="29"/>
      <c r="N85" s="16"/>
      <c r="O85" s="16"/>
      <c r="P85" s="36"/>
      <c r="W85" s="49"/>
    </row>
    <row r="86" spans="1:23" ht="12.75">
      <c r="A86" s="16"/>
      <c r="B86" s="16"/>
      <c r="C86" s="16"/>
      <c r="D86" s="33"/>
      <c r="E86" s="27"/>
      <c r="F86" s="36"/>
      <c r="G86" s="16"/>
      <c r="H86" s="36"/>
      <c r="I86" s="16"/>
      <c r="J86" s="16"/>
      <c r="K86" s="16"/>
      <c r="L86" s="16"/>
      <c r="M86" s="29"/>
      <c r="N86" s="16"/>
      <c r="O86" s="16"/>
      <c r="P86" s="36"/>
      <c r="W86" s="49"/>
    </row>
    <row r="87" spans="1:23" ht="12.75">
      <c r="A87" s="16"/>
      <c r="B87" s="16"/>
      <c r="C87" s="16"/>
      <c r="D87" s="33"/>
      <c r="E87" s="27"/>
      <c r="F87" s="36"/>
      <c r="G87" s="16"/>
      <c r="H87" s="36"/>
      <c r="I87" s="16"/>
      <c r="J87" s="16"/>
      <c r="K87" s="16"/>
      <c r="L87" s="16"/>
      <c r="M87" s="29"/>
      <c r="N87" s="16"/>
      <c r="O87" s="16"/>
      <c r="P87" s="36"/>
      <c r="W87" s="49"/>
    </row>
    <row r="88" spans="1:23" ht="12.75">
      <c r="A88" s="16"/>
      <c r="B88" s="16"/>
      <c r="C88" s="16"/>
      <c r="D88" s="33"/>
      <c r="E88" s="27"/>
      <c r="F88" s="36"/>
      <c r="G88" s="16"/>
      <c r="H88" s="36"/>
      <c r="I88" s="16"/>
      <c r="J88" s="16"/>
      <c r="K88" s="16"/>
      <c r="L88" s="16"/>
      <c r="M88" s="29"/>
      <c r="N88" s="16"/>
      <c r="O88" s="16"/>
      <c r="P88" s="36"/>
      <c r="W88" s="49"/>
    </row>
    <row r="89" spans="1:23" ht="12.75">
      <c r="A89" s="16"/>
      <c r="B89" s="16"/>
      <c r="C89" s="16"/>
      <c r="D89" s="33"/>
      <c r="E89" s="27"/>
      <c r="F89" s="36"/>
      <c r="G89" s="16"/>
      <c r="H89" s="36"/>
      <c r="I89" s="16"/>
      <c r="J89" s="16"/>
      <c r="K89" s="16"/>
      <c r="L89" s="16"/>
      <c r="M89" s="29"/>
      <c r="N89" s="16"/>
      <c r="O89" s="16"/>
      <c r="P89" s="36"/>
      <c r="W89" s="49"/>
    </row>
    <row r="90" spans="1:23" ht="12.75">
      <c r="A90" s="16"/>
      <c r="B90" s="16"/>
      <c r="C90" s="16"/>
      <c r="D90" s="33"/>
      <c r="E90" s="27"/>
      <c r="F90" s="36"/>
      <c r="G90" s="16"/>
      <c r="H90" s="36"/>
      <c r="I90" s="16"/>
      <c r="J90" s="16"/>
      <c r="K90" s="16"/>
      <c r="L90" s="16"/>
      <c r="M90" s="29"/>
      <c r="N90" s="16"/>
      <c r="O90" s="16"/>
      <c r="P90" s="36"/>
      <c r="W90" s="49"/>
    </row>
    <row r="91" spans="1:23" ht="12.75">
      <c r="A91" s="16"/>
      <c r="B91" s="16"/>
      <c r="C91" s="16"/>
      <c r="D91" s="33"/>
      <c r="E91" s="27"/>
      <c r="F91" s="36"/>
      <c r="G91" s="16"/>
      <c r="H91" s="36"/>
      <c r="I91" s="16"/>
      <c r="J91" s="16"/>
      <c r="K91" s="16"/>
      <c r="L91" s="16"/>
      <c r="M91" s="29"/>
      <c r="N91" s="16"/>
      <c r="O91" s="16"/>
      <c r="P91" s="36"/>
      <c r="W91" s="49"/>
    </row>
    <row r="92" spans="1:23" ht="12.75">
      <c r="A92" s="16"/>
      <c r="B92" s="16"/>
      <c r="C92" s="16"/>
      <c r="D92" s="33"/>
      <c r="E92" s="27"/>
      <c r="F92" s="36"/>
      <c r="G92" s="16"/>
      <c r="H92" s="36"/>
      <c r="I92" s="16"/>
      <c r="J92" s="16"/>
      <c r="K92" s="16"/>
      <c r="L92" s="16"/>
      <c r="M92" s="29"/>
      <c r="N92" s="16"/>
      <c r="O92" s="16"/>
      <c r="P92" s="36"/>
      <c r="W92" s="49"/>
    </row>
    <row r="93" spans="1:23" ht="12.75">
      <c r="A93" s="16"/>
      <c r="B93" s="16"/>
      <c r="C93" s="16"/>
      <c r="D93" s="33"/>
      <c r="E93" s="27"/>
      <c r="F93" s="36"/>
      <c r="G93" s="16"/>
      <c r="H93" s="36"/>
      <c r="I93" s="16"/>
      <c r="J93" s="16"/>
      <c r="K93" s="16"/>
      <c r="L93" s="16"/>
      <c r="M93" s="29"/>
      <c r="N93" s="16"/>
      <c r="O93" s="16"/>
      <c r="P93" s="36"/>
      <c r="W93" s="49"/>
    </row>
    <row r="94" spans="1:23" ht="12.75">
      <c r="A94" s="27"/>
      <c r="B94" s="27"/>
      <c r="C94" s="27"/>
      <c r="D94" s="36"/>
      <c r="E94" s="27"/>
      <c r="F94" s="36"/>
      <c r="G94" s="16"/>
      <c r="H94" s="36"/>
      <c r="I94" s="16"/>
      <c r="J94" s="16"/>
      <c r="K94" s="16"/>
      <c r="L94" s="16"/>
      <c r="M94" s="29"/>
      <c r="N94" s="16"/>
      <c r="O94" s="16"/>
      <c r="P94" s="36"/>
      <c r="W94" s="49"/>
    </row>
    <row r="95" spans="1:23" ht="12.75">
      <c r="A95" s="27"/>
      <c r="B95" s="27"/>
      <c r="C95" s="27"/>
      <c r="D95" s="36"/>
      <c r="E95" s="27"/>
      <c r="F95" s="36"/>
      <c r="G95" s="16"/>
      <c r="H95" s="36"/>
      <c r="I95" s="16"/>
      <c r="J95" s="16"/>
      <c r="K95" s="16"/>
      <c r="L95" s="16"/>
      <c r="M95" s="29"/>
      <c r="N95" s="16"/>
      <c r="O95" s="16"/>
      <c r="P95" s="36"/>
      <c r="W95" s="49"/>
    </row>
    <row r="96" spans="1:23" ht="12.75">
      <c r="A96" s="27"/>
      <c r="B96" s="27"/>
      <c r="C96" s="27"/>
      <c r="D96" s="36"/>
      <c r="E96" s="27"/>
      <c r="F96" s="36"/>
      <c r="G96" s="16"/>
      <c r="H96" s="36"/>
      <c r="I96" s="16"/>
      <c r="J96" s="16"/>
      <c r="K96" s="16"/>
      <c r="L96" s="16"/>
      <c r="M96" s="29"/>
      <c r="N96" s="16"/>
      <c r="O96" s="16"/>
      <c r="P96" s="36"/>
      <c r="W96" s="49"/>
    </row>
    <row r="97" spans="1:23" ht="12.75">
      <c r="A97" s="27"/>
      <c r="B97" s="27"/>
      <c r="C97" s="27"/>
      <c r="D97" s="36"/>
      <c r="E97" s="27"/>
      <c r="F97" s="36"/>
      <c r="G97" s="16"/>
      <c r="H97" s="36"/>
      <c r="I97" s="16"/>
      <c r="J97" s="16"/>
      <c r="K97" s="16"/>
      <c r="L97" s="16"/>
      <c r="M97" s="29"/>
      <c r="N97" s="16"/>
      <c r="O97" s="16"/>
      <c r="P97" s="36"/>
      <c r="W97" s="49"/>
    </row>
    <row r="98" spans="1:23" ht="12.75">
      <c r="A98" s="27"/>
      <c r="B98" s="27"/>
      <c r="C98" s="27"/>
      <c r="D98" s="36"/>
      <c r="E98" s="27"/>
      <c r="F98" s="36"/>
      <c r="G98" s="16"/>
      <c r="H98" s="36"/>
      <c r="I98" s="16"/>
      <c r="J98" s="16"/>
      <c r="K98" s="16"/>
      <c r="L98" s="16"/>
      <c r="M98" s="29"/>
      <c r="N98" s="16"/>
      <c r="O98" s="16"/>
      <c r="P98" s="36"/>
      <c r="W98" s="49"/>
    </row>
    <row r="99" spans="1:23" ht="12.75">
      <c r="A99" s="16"/>
      <c r="B99" s="16"/>
      <c r="C99" s="27"/>
      <c r="D99" s="36"/>
      <c r="E99" s="16"/>
      <c r="F99" s="36"/>
      <c r="G99" s="16"/>
      <c r="H99" s="36"/>
      <c r="I99" s="16"/>
      <c r="J99" s="16"/>
      <c r="K99" s="16"/>
      <c r="L99" s="16"/>
      <c r="M99" s="29"/>
      <c r="N99" s="16"/>
      <c r="O99" s="16"/>
      <c r="P99" s="36"/>
      <c r="W99" s="49"/>
    </row>
    <row r="100" spans="1:23" ht="12.75">
      <c r="A100" s="16"/>
      <c r="B100" s="16"/>
      <c r="C100" s="27"/>
      <c r="D100" s="3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36"/>
      <c r="W100" s="49"/>
    </row>
    <row r="101" spans="1:23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36"/>
      <c r="W101" s="49"/>
    </row>
    <row r="102" spans="1:23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36"/>
      <c r="W102" s="49"/>
    </row>
    <row r="103" spans="1:23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36"/>
      <c r="W103" s="49"/>
    </row>
    <row r="104" spans="1:23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36"/>
      <c r="W104" s="49"/>
    </row>
    <row r="105" spans="1:23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36"/>
      <c r="W105" s="49"/>
    </row>
    <row r="106" spans="1:23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36"/>
      <c r="W106" s="49"/>
    </row>
    <row r="107" ht="12.75">
      <c r="W107" s="49"/>
    </row>
    <row r="108" ht="12.75">
      <c r="W108" s="49"/>
    </row>
    <row r="109" ht="12.75">
      <c r="W109" s="49"/>
    </row>
    <row r="110" ht="12.75">
      <c r="W110" s="49"/>
    </row>
    <row r="111" ht="12.75">
      <c r="W111" s="49"/>
    </row>
    <row r="112" ht="12.75">
      <c r="W112" s="49"/>
    </row>
    <row r="113" ht="12.75">
      <c r="W113" s="49"/>
    </row>
    <row r="114" ht="12.75">
      <c r="W114" s="49"/>
    </row>
    <row r="115" ht="12.75">
      <c r="W115" s="49"/>
    </row>
    <row r="116" ht="12.75">
      <c r="W116" s="49"/>
    </row>
    <row r="117" ht="12.75">
      <c r="W117" s="49"/>
    </row>
    <row r="118" ht="12.75">
      <c r="W118" s="49"/>
    </row>
    <row r="119" ht="12.75">
      <c r="W119" s="49"/>
    </row>
    <row r="120" ht="12.75">
      <c r="W120" s="49"/>
    </row>
    <row r="121" ht="12.75">
      <c r="W121" s="49"/>
    </row>
    <row r="122" ht="12.75">
      <c r="W122" s="49"/>
    </row>
    <row r="123" ht="12.75">
      <c r="W123" s="49"/>
    </row>
    <row r="124" ht="12.75">
      <c r="W124" s="49"/>
    </row>
    <row r="125" ht="12.75">
      <c r="W125" s="49"/>
    </row>
    <row r="126" ht="12.75">
      <c r="W126" s="49"/>
    </row>
    <row r="127" ht="12.75">
      <c r="W127" s="49"/>
    </row>
    <row r="128" ht="12.75">
      <c r="W128" s="49"/>
    </row>
    <row r="129" ht="12.75">
      <c r="W129" s="49"/>
    </row>
    <row r="130" ht="12.75">
      <c r="W130" s="49"/>
    </row>
    <row r="131" ht="12.75">
      <c r="W131" s="49"/>
    </row>
    <row r="132" ht="12.75">
      <c r="W132" s="49"/>
    </row>
    <row r="133" ht="12.75">
      <c r="W133" s="49"/>
    </row>
    <row r="134" ht="12.75">
      <c r="W134" s="49"/>
    </row>
    <row r="135" ht="12.75">
      <c r="W135" s="49"/>
    </row>
    <row r="136" ht="12.75">
      <c r="W136" s="49"/>
    </row>
    <row r="137" ht="12.75">
      <c r="W137" s="49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Frederik Noppe</cp:lastModifiedBy>
  <cp:lastPrinted>2024-02-22T11:48:18Z</cp:lastPrinted>
  <dcterms:created xsi:type="dcterms:W3CDTF">2001-09-23T10:50:53Z</dcterms:created>
  <dcterms:modified xsi:type="dcterms:W3CDTF">2024-03-07T12:07:33Z</dcterms:modified>
  <cp:category/>
  <cp:version/>
  <cp:contentType/>
  <cp:contentStatus/>
</cp:coreProperties>
</file>